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summary financial data" sheetId="2" r:id="rId2"/>
    <sheet name="footnotes on page 8" sheetId="3" r:id="rId3"/>
    <sheet name="footnotes on page 8-1" sheetId="4" r:id="rId4"/>
    <sheet name="footnotes on page 8-2" sheetId="5" r:id="rId5"/>
    <sheet name="footnotes on page 8-3" sheetId="6" r:id="rId6"/>
    <sheet name="footnotes on page 8-4" sheetId="7" r:id="rId7"/>
    <sheet name="selected financial data" sheetId="8" r:id="rId8"/>
    <sheet name="footnotes on page 46" sheetId="9" r:id="rId9"/>
    <sheet name="footnotes on page 46-1" sheetId="10" r:id="rId10"/>
    <sheet name="stockbased compensation" sheetId="11" r:id="rId11"/>
    <sheet name="stockbased compensation-1" sheetId="12" r:id="rId12"/>
    <sheet name="stockbased compensation-2" sheetId="13" r:id="rId13"/>
    <sheet name="stockbased compensation-3" sheetId="14" r:id="rId14"/>
    <sheet name="series a and series b pref" sheetId="15" r:id="rId15"/>
    <sheet name="series a and series b pref-1" sheetId="16" r:id="rId16"/>
    <sheet name="comparison of years ended " sheetId="17" r:id="rId17"/>
    <sheet name="comparison of years ended -1" sheetId="18" r:id="rId18"/>
    <sheet name="executive officers and dir" sheetId="19" r:id="rId19"/>
    <sheet name="2013 director compensation" sheetId="20" r:id="rId20"/>
    <sheet name="summary compensation table" sheetId="21" r:id="rId21"/>
    <sheet name="equity compensation" sheetId="22" r:id="rId22"/>
    <sheet name="equity compensation-1" sheetId="23" r:id="rId23"/>
    <sheet name="equity compensation-2" sheetId="24" r:id="rId24"/>
    <sheet name="a development stage company" sheetId="25" r:id="rId25"/>
    <sheet name="a development stage company-1" sheetId="26" r:id="rId26"/>
    <sheet name="a development stage company-2" sheetId="27" r:id="rId27"/>
    <sheet name="a development stage company-3" sheetId="28" r:id="rId28"/>
    <sheet name="a development stage company-4" sheetId="29" r:id="rId29"/>
    <sheet name="a development stage company-5" sheetId="30" r:id="rId30"/>
    <sheet name="net income loss attributab" sheetId="31" r:id="rId31"/>
    <sheet name="net income loss attributab-1" sheetId="32" r:id="rId32"/>
    <sheet name="pro forma net income loss " sheetId="33" r:id="rId33"/>
    <sheet name="fair value measurements" sheetId="34" r:id="rId34"/>
    <sheet name="preferred stock warrant li" sheetId="35" r:id="rId35"/>
    <sheet name="preferred stock warrant li-1" sheetId="36" r:id="rId36"/>
    <sheet name="convertible preferred stoc" sheetId="37" r:id="rId37"/>
    <sheet name="convertible preferred stoc-1" sheetId="38" r:id="rId38"/>
    <sheet name="preferred stock warrant li-2" sheetId="39" r:id="rId39"/>
    <sheet name="preferred stock warrant li-3" sheetId="40" r:id="rId40"/>
    <sheet name="preferred stock warrant li-4" sheetId="41" r:id="rId41"/>
    <sheet name="preferred stock warrant li-5" sheetId="42" r:id="rId42"/>
    <sheet name="preferred stock warrant li-6" sheetId="43" r:id="rId43"/>
    <sheet name="income taxes" sheetId="44" r:id="rId44"/>
    <sheet name="income taxes-1" sheetId="45" r:id="rId45"/>
    <sheet name="income taxes-2" sheetId="46" r:id="rId46"/>
    <sheet name="income taxes-3" sheetId="47" r:id="rId47"/>
    <sheet name="income taxes-4" sheetId="48" r:id="rId48"/>
    <sheet name="income taxes-5" sheetId="49" r:id="rId49"/>
    <sheet name="income taxes-6" sheetId="50" r:id="rId50"/>
    <sheet name="income taxes-7" sheetId="51" r:id="rId51"/>
    <sheet name="income taxes-8" sheetId="52" r:id="rId52"/>
    <sheet name="item 13 other expenses of " sheetId="53" r:id="rId53"/>
    <sheet name="item 13 other expenses of -1" sheetId="54" r:id="rId54"/>
    <sheet name="signature page follows" sheetId="55" r:id="rId55"/>
    <sheet name="signature page follows-1" sheetId="56" r:id="rId56"/>
    <sheet name="schedule 1" sheetId="57" r:id="rId57"/>
    <sheet name="schedule 1-1" sheetId="58" r:id="rId58"/>
    <sheet name="remainder of page intentio" sheetId="59" r:id="rId59"/>
    <sheet name="remainder of page intentio-1" sheetId="60" r:id="rId60"/>
    <sheet name="remainder of page intentio-2" sheetId="61" r:id="rId61"/>
    <sheet name="remainder of page intentio-3" sheetId="62" r:id="rId62"/>
    <sheet name="the delaware general corpo" sheetId="63" r:id="rId63"/>
    <sheet name="table of contents" sheetId="64" r:id="rId64"/>
    <sheet name="table of contents-1" sheetId="65" r:id="rId65"/>
    <sheet name="exhibit 41" sheetId="66" r:id="rId66"/>
    <sheet name="aldeyra therapeutics inc" sheetId="67" r:id="rId67"/>
    <sheet name="aldeyra therapeutics inc-1" sheetId="68" r:id="rId68"/>
    <sheet name="table of contents-2" sheetId="69" r:id="rId69"/>
    <sheet name="table of contents-3" sheetId="70" r:id="rId70"/>
    <sheet name="effective date" sheetId="71" r:id="rId71"/>
    <sheet name="effective date-1" sheetId="72" r:id="rId72"/>
    <sheet name="effective date-2" sheetId="73" r:id="rId73"/>
    <sheet name="form to be used to exercis" sheetId="74" r:id="rId74"/>
    <sheet name="form to be used to exercis-1" sheetId="75" r:id="rId75"/>
    <sheet name="form to be used to exercis-2" sheetId="76" r:id="rId76"/>
    <sheet name="agreement" sheetId="77" r:id="rId77"/>
    <sheet name="deferred payment" sheetId="78" r:id="rId78"/>
    <sheet name="deferred payment-1" sheetId="79" r:id="rId79"/>
    <sheet name="deferred payment-2" sheetId="80" r:id="rId80"/>
    <sheet name="deferred payment-3" sheetId="81" r:id="rId81"/>
    <sheet name="deferred payment-4" sheetId="82" r:id="rId82"/>
    <sheet name="deferred payment-5" sheetId="83" r:id="rId83"/>
    <sheet name="deferred payment-6" sheetId="84" r:id="rId84"/>
    <sheet name="deferred payment-7" sheetId="85" r:id="rId85"/>
    <sheet name="bona fide" sheetId="86" r:id="rId86"/>
    <sheet name="n otice of s tock o ption " sheetId="87" r:id="rId87"/>
    <sheet name="securities trading policy" sheetId="88" r:id="rId88"/>
    <sheet name="s tock o ption a greement" sheetId="89" r:id="rId89"/>
    <sheet name="s tock o ption a greement-1" sheetId="90" r:id="rId90"/>
    <sheet name="s tock o ption a greement-2" sheetId="91" r:id="rId91"/>
    <sheet name="s tock o ption a greement-3" sheetId="92" r:id="rId92"/>
    <sheet name="s tock o ption a greement-4" sheetId="93" r:id="rId93"/>
    <sheet name="n otice of s tock u nit a ward" sheetId="94" r:id="rId94"/>
    <sheet name="securities trading policy-1" sheetId="95" r:id="rId95"/>
    <sheet name="s tock u nit a greement" sheetId="96" r:id="rId96"/>
    <sheet name="s tock u nit a greement-1" sheetId="97" r:id="rId97"/>
    <sheet name="s tock u nit a greement-2" sheetId="98" r:id="rId98"/>
    <sheet name="s tock u nit a greement-3" sheetId="99" r:id="rId99"/>
    <sheet name="s tock u nit a greement-4" sheetId="100" r:id="rId100"/>
  </sheets>
  <definedNames/>
  <calcPr fullCalcOnLoad="1"/>
</workbook>
</file>

<file path=xl/sharedStrings.xml><?xml version="1.0" encoding="utf-8"?>
<sst xmlns="http://schemas.openxmlformats.org/spreadsheetml/2006/main" count="1951" uniqueCount="962">
  <si>
    <t xml:space="preserve"> CALCULATION OF REGISTRATION FEE </t>
  </si>
  <si>
    <t>Title of Each Class of
Securities to be Registered</t>
  </si>
  <si>
    <t>Amount
to be
Registered</t>
  </si>
  <si>
    <t>Proposed Maximum
Offering Price</t>
  </si>
  <si>
    <t>Proposed
Maximum
Aggregate
Offering Price(1)(4)</t>
  </si>
  <si>
    <t>Amount of
Registration Fee(2)</t>
  </si>
  <si>
    <t>Common Stock, $0.001 par value per
share(3)</t>
  </si>
  <si>
    <t>2,300,000(4)</t>
  </si>
  <si>
    <t>Representatives Warrant to Purchase Common
Stock(5)</t>
  </si>
  <si>
    <t></t>
  </si>
  <si>
    <t>Common Stock Underlying Representatives
Warrant(3)(6)</t>
  </si>
  <si>
    <t>TOTAL REGISTRATION FEE</t>
  </si>
  <si>
    <t xml:space="preserve"> SUMMARY FINANCIAL DATA </t>
  </si>
  <si>
    <t>Years Ended December 31,</t>
  </si>
  <si>
    <t>Cumulative for
the Period from
August 13, 2004
(Inception) to
December 31,
2013</t>
  </si>
  <si>
    <t>2012</t>
  </si>
  <si>
    <t>2013</t>
  </si>
  <si>
    <t>Statements of Operations:</t>
  </si>
  <si>
    <t>Operating expenses:</t>
  </si>
  <si>
    <t>Research and development(1)</t>
  </si>
  <si>
    <t>General and administrative(1)</t>
  </si>
  <si>
    <t>Loss from operations</t>
  </si>
  <si>
    <t>Other income (expenses):</t>
  </si>
  <si>
    <t>Change in fair value of preferred stock warrant liabilities</t>
  </si>
  <si>
    <t>Change in fair value of convertible preferred stock rights and rights option liabilities</t>
  </si>
  <si>
    <t>Value provided in excess of issuance price of Series B convertible preferred stock</t>
  </si>
  <si>
    <t>-</t>
  </si>
  <si>
    <t>Other income</t>
  </si>
  <si>
    <t>Interest income</t>
  </si>
  <si>
    <t>Other expenses</t>
  </si>
  <si>
    <t>Interest expense</t>
  </si>
  <si>
    <t>Total other income (expenses), net</t>
  </si>
  <si>
    <t>Net income (loss) and comprehensive income (loss)</t>
  </si>
  <si>
    <t>Accretion of issuance costs on preferred stock</t>
  </si>
  <si>
    <t>Allocation of undistributed earnings to preferred stockholders</t>
  </si>
  <si>
    <t>Deemed dividend to Series A preferred stockholders</t>
  </si>
  <si>
    <t>Net income (loss) attributable to common stockholders</t>
  </si>
  <si>
    <t>Net income (loss) per share attributable to common stockholders:</t>
  </si>
  <si>
    <t>Basic (2)</t>
  </si>
  <si>
    <t>Diluted</t>
  </si>
  <si>
    <t>Weighted average common shares outstanding:</t>
  </si>
  <si>
    <t>Pro forma net income (loss) per share attributable to common stockholders (unaudited):</t>
  </si>
  <si>
    <t>Basic</t>
  </si>
  <si>
    <t>Pro forma weighted average common shares outstanding (unaudited)</t>
  </si>
  <si>
    <t xml:space="preserve"> Footnotes on page 8 </t>
  </si>
  <si>
    <t>As of December 31, 2013</t>
  </si>
  <si>
    <t>Actual</t>
  </si>
  <si>
    <t>Pro Forma</t>
  </si>
  <si>
    <t>Pro Forma
    As Adjusted</t>
  </si>
  <si>
    <t>(unaudited)</t>
  </si>
  <si>
    <t>Balance Sheet Data:</t>
  </si>
  <si>
    <t>Cash and cash equivalents</t>
  </si>
  <si>
    <t>Working capital</t>
  </si>
  <si>
    <t>Total assets</t>
  </si>
  <si>
    <t>Credit facility (net of discount)</t>
  </si>
  <si>
    <t>Accrued deferred offering costs</t>
  </si>
  <si>
    <t>Convertible preferred stock warrant liabilities</t>
  </si>
  <si>
    <t>Redeemable convertible preferred stock</t>
  </si>
  <si>
    <t>Total stockholders equity (deficit)</t>
  </si>
  <si>
    <t>Year Ended</t>
  </si>
  <si>
    <t>December 31,
2012</t>
  </si>
  <si>
    <t>December 31,
2013</t>
  </si>
  <si>
    <t>Research and development</t>
  </si>
  <si>
    <t>General and administrative</t>
  </si>
  <si>
    <t>Total</t>
  </si>
  <si>
    <t>As of December 31, 2013</t>
  </si>
  <si>
    <t>Pro Forma
As Adjusted(1)</t>
  </si>
  <si>
    <t>Convertible preferred stock warrant liability</t>
  </si>
  <si>
    <t>Convertible preferred stock warrant liabilities  related parties</t>
  </si>
  <si>
    <t>Redeemable convertible preferred stock:</t>
  </si>
  <si>
    <t>Series A Preferred Stock, $0.001 par value, 24,000,000 shares authorized; 980,391 shares issued and
outstanding (Liquidation preference of $36,000,000) actual; no shares authorized, no shares issued and outstanding pro forma and pro forma as adjusted</t>
  </si>
  <si>
    <t>Series B Preferred Stock, $0.001 par value, 38,000,000 shares authorized; 1,316,681 shares issued and outstanding (Liquidation
preference of $20,377,506) actual; no shares authorized, no shares issued and outstanding pro forma and pro forma as adjusted</t>
  </si>
  <si>
    <t>Preferred stock, $0.001 par value, no shares authorized, no shares issued and outstanding, actual; 15,000,000 shares authorized, no
shares issued and outstanding, pro forma and pro forma as adjusted</t>
  </si>
  <si>
    <t>Common stock, voting, $0.001 par value; 65,000,000 shares authorized, 327,365 issued and outstanding, actual; 150,000,000 authorized,
4,080,130 issued and outstanding, pro forma; 150,000,000 authorized, 6,080,130 issued and outstanding, pro forma as adjusted</t>
  </si>
  <si>
    <t>Common stock, non-voting, $0.001 par value; 65,000,000 shares authorized, no shares issued and outstanding, actual; no shares
authorized, issued and outstanding, pro forma and pro forma as adjusted</t>
  </si>
  <si>
    <t>Additional paid-in capital</t>
  </si>
  <si>
    <t>Deficit accumulated during the development stage</t>
  </si>
  <si>
    <t>Total Capitalization</t>
  </si>
  <si>
    <t>Shares Purchased</t>
  </si>
  <si>
    <t>Total Consideration</t>
  </si>
  <si>
    <t>Average Price
Per Share</t>
  </si>
  <si>
    <t>Number</t>
  </si>
  <si>
    <t>Percent</t>
  </si>
  <si>
    <t>Amount</t>
  </si>
  <si>
    <t>Existing stockholders</t>
  </si>
  <si>
    <t>67%</t>
  </si>
  <si>
    <t>36%</t>
  </si>
  <si>
    <t>New investors</t>
  </si>
  <si>
    <t>33%</t>
  </si>
  <si>
    <t>64%</t>
  </si>
  <si>
    <t>100%</t>
  </si>
  <si>
    <t xml:space="preserve">   SELECTED FINANCIAL DATA </t>
  </si>
  <si>
    <t>Cumulative for
the Period from
August 13, 2004
(Inception) to
December 31, 2013</t>
  </si>
  <si>
    <t>Research and development (1)</t>
  </si>
  <si>
    <t>General and administrative (1)</t>
  </si>
  <si>
    <t xml:space="preserve"> Footnotes on page 46. </t>
  </si>
  <si>
    <t>Pro Forma
As Adjusted</t>
  </si>
  <si>
    <t>Other long-term liabilities</t>
  </si>
  <si>
    <t>Convertible preferred stock liabilities</t>
  </si>
  <si>
    <t xml:space="preserve"> Stock-Based Compensation
</t>
  </si>
  <si>
    <t>December 31, 2012</t>
  </si>
  <si>
    <t>December 31, 2013</t>
  </si>
  <si>
    <t>Expected dividend yield</t>
  </si>
  <si>
    <t>0%</t>
  </si>
  <si>
    <t>Anticipated volatility</t>
  </si>
  <si>
    <t>88.57%</t>
  </si>
  <si>
    <t>Estimated stock price</t>
  </si>
  <si>
    <t>$3.24 - $14.64</t>
  </si>
  <si>
    <t>$10.56 - $11.03</t>
  </si>
  <si>
    <t>Expected life (years)</t>
  </si>
  <si>
    <t>5.47 - 7.85</t>
  </si>
  <si>
    <t>Risk free interest rate</t>
  </si>
  <si>
    <t>1.24% - 2.23%</t>
  </si>
  <si>
    <t>1.71% - 2.34%</t>
  </si>
  <si>
    <t>Grant Dates</t>
  </si>
  <si>
    <t>Number of
Common
Shares
Underlying
Options
Granted</t>
  </si>
  <si>
    <t>Exercise Price
per Common
Share</t>
  </si>
  <si>
    <t>Estimated Fair
Value
per
Common
Share</t>
  </si>
  <si>
    <t>June 22, 2012</t>
  </si>
  <si>
    <t>September 8, 2013 (1)</t>
  </si>
  <si>
    <t>October 30, 2013</t>
  </si>
  <si>
    <t xml:space="preserve"> .</t>
  </si>
  <si>
    <t>Year Ended
December 31,</t>
  </si>
  <si>
    <t>Assumed Risk-Free Interest Rate</t>
  </si>
  <si>
    <t>1.0%</t>
  </si>
  <si>
    <t>1.75%</t>
  </si>
  <si>
    <t>Assumed Volatility</t>
  </si>
  <si>
    <t>89%</t>
  </si>
  <si>
    <t>Remaining Contractual Term in Years</t>
  </si>
  <si>
    <t>Expected Dividend Yield</t>
  </si>
  <si>
    <t>0.0%</t>
  </si>
  <si>
    <t>Current Price</t>
  </si>
  <si>
    <t>Exercise Price</t>
  </si>
  <si>
    <t>Year Ended
December 31,</t>
  </si>
  <si>
    <t>0.7%</t>
  </si>
  <si>
    <t>0.78% - 2.45%</t>
  </si>
  <si>
    <t>4.0 - 6.9</t>
  </si>
  <si>
    <t xml:space="preserve"> Series A and Series B Preferred Stock Purchase Rights.</t>
  </si>
  <si>
    <t>0.1%</t>
  </si>
  <si>
    <t xml:space="preserve"> Comparison of Years Ended December 31, 2012 and 2013 </t>
  </si>
  <si>
    <t>Year Ended December 31,</t>
  </si>
  <si>
    <t>Increase/</t>
  </si>
  <si>
    <t>(Decrease)</t>
  </si>
  <si>
    <t>Research and development</t>
  </si>
  <si>
    <t>General and administrative</t>
  </si>
  <si>
    <t>Other income (expense):</t>
  </si>
  <si>
    <t>Other income (expenses)</t>
  </si>
  <si>
    <t>Interest income</t>
  </si>
  <si>
    <t>Interest expense</t>
  </si>
  <si>
    <t>Change in fair value of warrant liability</t>
  </si>
  <si>
    <t>Change in fair value of convertible preferred stock rights and rights option liabilities</t>
  </si>
  <si>
    <t>Value provided in excess of issuance price of Series B convertible preferred stock</t>
  </si>
  <si>
    <t>Total other income (expense)</t>
  </si>
  <si>
    <t>Years Ended December 31,</t>
  </si>
  <si>
    <t>Net cash used in operating activities</t>
  </si>
  <si>
    <t>Net cash provided by financing activities</t>
  </si>
  <si>
    <t>Net increase in cash and cash equivalents</t>
  </si>
  <si>
    <t xml:space="preserve"> Executive Officers and Directors </t>
  </si>
  <si>
    <t>Name</t>
  </si>
  <si>
    <t>Age</t>
  </si>
  <si>
    <t>Position</t>
  </si>
  <si>
    <t>Served as Officer or Director Since</t>
  </si>
  <si>
    <t>Executive Officers</t>
  </si>
  <si>
    <t>Todd C. Brady, M.D., Ph.D.</t>
  </si>
  <si>
    <t>Chief Executive Officer, President and Director</t>
  </si>
  <si>
    <t>January 2012</t>
  </si>
  <si>
    <t>Scott L. Young</t>
  </si>
  <si>
    <t>Chief Operating Officer</t>
  </si>
  <si>
    <t>December 2011</t>
  </si>
  <si>
    <t>Directors</t>
  </si>
  <si>
    <t>C. Boyd Clarke (2)</t>
  </si>
  <si>
    <t>Chairman of the Board of Directors</t>
  </si>
  <si>
    <t>October 2013</t>
  </si>
  <si>
    <t>Martin J. Joyce (1)(3)</t>
  </si>
  <si>
    <t>Director</t>
  </si>
  <si>
    <t>Gary Phillips, M.D. (1)(3)</t>
  </si>
  <si>
    <t>May 2009</t>
  </si>
  <si>
    <t>Ben Bronstein, M.D.</t>
  </si>
  <si>
    <t>June 2010</t>
  </si>
  <si>
    <t>Neal Walker, D.O. (3)</t>
  </si>
  <si>
    <t>June 2013</t>
  </si>
  <si>
    <t>Jesse Treu, Ph.D. (2)</t>
  </si>
  <si>
    <t xml:space="preserve"> 2013 Director Compensation Table </t>
  </si>
  <si>
    <t>Option Awards
($)(4)(5)(6)</t>
  </si>
  <si>
    <t>Martin J. Joyce (1)</t>
  </si>
  <si>
    <t>Boyd Clarke (1)</t>
  </si>
  <si>
    <t>Gary Phillips, M.D.</t>
  </si>
  <si>
    <t>Neal Walker, D.O. (2)</t>
  </si>
  <si>
    <t>Asish Xavier (3)</t>
  </si>
  <si>
    <t xml:space="preserve"> Summary Compensation Table </t>
  </si>
  <si>
    <t>Name and Principal Position</t>
  </si>
  <si>
    <t>Year</t>
  </si>
  <si>
    <t>Salary ($)</t>
  </si>
  <si>
    <t>Stock
Awards ($)(3)</t>
  </si>
  <si>
    <t>Option
Awards
($)(3)</t>
  </si>
  <si>
    <t>All Other
Compensation
($)(5)</t>
  </si>
  <si>
    <t>Total ($)</t>
  </si>
  <si>
    <t>Todd C. Brady, M.D., Ph. D.</t>
  </si>
  <si>
    <t>President and Chief Executive Officer</t>
  </si>
  <si>
    <t xml:space="preserve"> Equity Compensation
</t>
  </si>
  <si>
    <t>Grant Date</t>
  </si>
  <si>
    <t>Number of Shares Underlying
Option
Grants</t>
  </si>
  <si>
    <t>Exercise Price        
($)</t>
  </si>
  <si>
    <t>Todd C. Brady, M.D., Ph.D.</t>
  </si>
  <si>
    <t>9/8/2013</t>
  </si>
  <si>
    <t>192,084 (1)</t>
  </si>
  <si>
    <t>48,021 (2)</t>
  </si>
  <si>
    <t>32,953 (3)</t>
  </si>
  <si>
    <t>10/30/2013</t>
  </si>
  <si>
    <t>96,042 (4)</t>
  </si>
  <si>
    <t>Effective date of this offering</t>
  </si>
  <si>
    <t>76,068 (5)</t>
  </si>
  <si>
    <t>Offering price</t>
  </si>
  <si>
    <t>96,042 (6)</t>
  </si>
  <si>
    <t>48,021(2)</t>
  </si>
  <si>
    <t xml:space="preserve"> </t>
  </si>
  <si>
    <t>Option Awards</t>
  </si>
  <si>
    <t>Number of
Securities
Underlying
Unexercised Options
(#) Vested</t>
  </si>
  <si>
    <t>Number of
Securities
Underlying
Unexercised
Options
(#)
Unvested</t>
  </si>
  <si>
    <t>Equity Incentive Plan
Awards: Number of
Securities Underlying
Unexercised Unearned
Options (#)</t>
  </si>
  <si>
    <t>Option Exercise
Price ($)</t>
  </si>
  <si>
    <t>Option Expiration
Date</t>
  </si>
  <si>
    <t>Todd C. Brady</t>
  </si>
  <si>
    <t>-(1)</t>
  </si>
  <si>
    <t>9/7/2023</t>
  </si>
  <si>
    <t>32,953(2)</t>
  </si>
  <si>
    <t>48,021(5)</t>
  </si>
  <si>
    <t>-(3)</t>
  </si>
  <si>
    <t>10/29/2023</t>
  </si>
  <si>
    <t>6/22/2012</t>
  </si>
  <si>
    <t>14,347(4)</t>
  </si>
  <si>
    <t>6/21/2022</t>
  </si>
  <si>
    <t>Shares Beneficially Owned
Prior to Offering</t>
  </si>
  <si>
    <t>Shares Beneficially Owned
After Offering</t>
  </si>
  <si>
    <t>Name of Beneficial Owner</t>
  </si>
  <si>
    <t>Percentage</t>
  </si>
  <si>
    <t>5% or Greater Stockholders</t>
  </si>
  <si>
    <t>Funds affiliated with Domain
Associates, L.L.C .
One Palmer Square
Princeton, NJ 08542</t>
  </si>
  <si>
    <t>50.1%</t>
  </si>
  <si>
    <t>33.7%</t>
  </si>
  <si>
    <t>Johnson &amp; Johnson Development Corporation 
410 George Street
New Brunswick, NJ 08901</t>
  </si>
  <si>
    <t>44.5%</t>
  </si>
  <si>
    <t>29.7%</t>
  </si>
  <si>
    <t>Executive Officers and Directors</t>
  </si>
  <si>
    <t>Todd Brady, M.D., Ph.D .</t>
  </si>
  <si>
    <t>2.2%</t>
  </si>
  <si>
    <t>1.7%</t>
  </si>
  <si>
    <t>Scott Young</t>
  </si>
  <si>
    <t>*</t>
  </si>
  <si>
    <t>Ben Bronstein, M.D .</t>
  </si>
  <si>
    <t>Gary Phillips, M.D .</t>
  </si>
  <si>
    <t>Jesse Treu, Ph.D .</t>
  </si>
  <si>
    <t>Neal Walker, D.O .</t>
  </si>
  <si>
    <t>Martin Joyce</t>
  </si>
  <si>
    <t>C. Boyd Clarke</t>
  </si>
  <si>
    <t>Asish Xavier, Ph.D .</t>
  </si>
  <si>
    <t>All current executive officers and directors as a group
(8 persons)</t>
  </si>
  <si>
    <t>51.9%</t>
  </si>
  <si>
    <t>35.6%</t>
  </si>
  <si>
    <t xml:space="preserve"> (A Development Stage Company) </t>
  </si>
  <si>
    <t>Page</t>
  </si>
  <si>
    <t>Report of Independent Registered Public Accounting Firm</t>
  </si>
  <si>
    <t>F-2</t>
  </si>
  <si>
    <t>Financial Statements:</t>
  </si>
  <si>
    <t>Balance Sheets as of December 31, 2012 and December 31, 2013</t>
  </si>
  <si>
    <t>F-3</t>
  </si>
  <si>
    <t>Statements of Operations and Comprehensive Income (Loss) for the years ended December 
31, 2012 and 2013, and for the period from August 13, 2004 (date of inception) through December 31, 2013</t>
  </si>
  <si>
    <t>F-4</t>
  </si>
  <si>
    <t>Statements of Redeemable Convertible Preferred Stock and Stockholders Equity (Deficit) for the years ended December 
31, 2012 and 2013 and for the cumulative period from August 13, 2004 (date of inception) to December 31, 2013</t>
  </si>
  <si>
    <t>F-5</t>
  </si>
  <si>
    <t>Statements of Cash Flows for the years ended December 31, 2012 and 2013 and for the period from August 
13, 2004 (date of inception) through December 31, 2013</t>
  </si>
  <si>
    <t>F-7</t>
  </si>
  <si>
    <t>Notes to Financial Statements</t>
  </si>
  <si>
    <t>F-8</t>
  </si>
  <si>
    <t>ASSETS</t>
  </si>
  <si>
    <t>December 31,</t>
  </si>
  <si>
    <t>Pro forma
December 31,
2013</t>
  </si>
  <si>
    <t>(Note 2)
(unaudited)</t>
  </si>
  <si>
    <t>Current assets:</t>
  </si>
  <si>
    <t>Preferred stock issuance receivable  related party</t>
  </si>
  <si>
    <t>Prepaid expenses and other current assets</t>
  </si>
  <si>
    <t>Total current assets</t>
  </si>
  <si>
    <t>Deferred offering costs</t>
  </si>
  <si>
    <t>LIABILITIES, REDEEMABLE CONVERTIBLE PREFERRED STOCK AND STOCKHOLDERS EQUITY
(DEFICIT)</t>
  </si>
  <si>
    <t>Current liabilities:</t>
  </si>
  <si>
    <t>Accounts payable</t>
  </si>
  <si>
    <t>Convertible notes payable  related parties (Note 6)</t>
  </si>
  <si>
    <t>Accrued interest on convertible notes payable  related parties</t>
  </si>
  <si>
    <t>Accrued expenses</t>
  </si>
  <si>
    <t>Current portion of credit facility</t>
  </si>
  <si>
    <t>Total current liabilities</t>
  </si>
  <si>
    <t>Credit facility, net of current portion and debt discount (Note 7)</t>
  </si>
  <si>
    <t>Convertible preferred stock rights and rights option liabilities  related parties (Notes 12 and 13)</t>
  </si>
  <si>
    <t>Convertible preferred stock warrant liability (Notes 7 and 12)</t>
  </si>
  <si>
    <t>Convertible preferred stock warrant liabilities  related parties (Notes 11 and 12)</t>
  </si>
  <si>
    <t>Total liabilities</t>
  </si>
  <si>
    <t>Commitments and contingencies (Note 15)</t>
  </si>
  <si>
    <t>Redeemable convertible preferred stock (Note 11):</t>
  </si>
  <si>
    <t>Series A Preferred Stock, $0.001 par value, 23,572,432, and 24,000,000 shares authorized as of December 31, 2012 and
2013; 980,391 shares issued and outstanding. (Liquidation preference of $36,000,000)</t>
  </si>
  <si>
    <t>Series B Preferred Stock, $0.001 par value, 36,205,634 and 38,000,000 shares authorized as of December 31, 2012 and
2013; 928,995 shares issued and outstanding as of December 31, 2012; 1,316,681 shares issued and outstanding as of December 31, 2013. (Liquidation preference of $20,377,506)</t>
  </si>
  <si>
    <t>Total redeemable convertible preferred stock</t>
  </si>
  <si>
    <t>Stockholders equity (deficit):</t>
  </si>
  <si>
    <t>Common stock, voting, $0.001 par value; 40,000,000 and 65,000,000 shares authorized as of December 31, 2012 and 2013; 314,419, and
327,365 issued and outstanding</t>
  </si>
  <si>
    <t>Common stock, non-voting, $0.001 par value; 40,000,000, and 65,000,000 shares authorized as of December 31, 2012 and 2013; none issued
and outstanding</t>
  </si>
  <si>
    <t>Total liabilities, redeemable convertible preferred stock and stockholders equity (deficit)</t>
  </si>
  <si>
    <t>Cumulative for the
Period from
August 13, 2004
(Inception) to
December 31,
2013</t>
  </si>
  <si>
    <t>OPERATING EXPENSES:</t>
  </si>
  <si>
    <t>OTHER INCOME (EXPENSES):</t>
  </si>
  <si>
    <t>Change in fair value of preferred stock warrant liabilities (Note 4 and 12)</t>
  </si>
  <si>
    <t>Change in fair value of convertible preferred stock rights and rights option liabilities (Note 4 and 13)</t>
  </si>
  <si>
    <t>Value provided in excess of issuance price of Series B Preferred Stock (Note 11)</t>
  </si>
  <si>
    <t>Total other expenses, net</t>
  </si>
  <si>
    <t>Accretion on preferred stock (Note 11)</t>
  </si>
  <si>
    <t>Deemed dividend to Series A Preferred stockholders (Note 11)</t>
  </si>
  <si>
    <t>Pro forma net income (loss) per share attributable to common stockholders (unaudited) (Note 3):</t>
  </si>
  <si>
    <t>Pro forma weighted average common shares outstanding (unaudited) (Note 3):</t>
  </si>
  <si>
    <t>Redeemable Convertible Preferred Stock</t>
  </si>
  <si>
    <t>Stockholders Equity (Deficit)</t>
  </si>
  <si>
    <t>Series A Preferred
Stock</t>
  </si>
  <si>
    <t>Series B Preferred
Stock</t>
  </si>
  <si>
    <t>Total
Redeemable
Convertible
Preferred
Stock</t>
  </si>
  <si>
    <t>Common Stock
Voting</t>
  </si>
  <si>
    <t>Additional
Paid-in
Capital</t>
  </si>
  <si>
    <t>Accumulated
Deficit
During the
Development
Stage</t>
  </si>
  <si>
    <t>Total
Stockholders
Equity
(Deficit)</t>
  </si>
  <si>
    <t>Preferred Stock</t>
  </si>
  <si>
    <t>Shares</t>
  </si>
  <si>
    <t>Balance, August 13, 2004 (Inception)</t>
  </si>
  <si>
    <t>$-</t>
  </si>
  <si>
    <t>Issuance of voting common stock</t>
  </si>
  <si>
    <t>Stock-based compensation</t>
  </si>
  <si>
    <t>Net loss</t>
  </si>
  <si>
    <t>Balance, December 31, 2004</t>
  </si>
  <si>
    <t>Balance, December 31, 2005</t>
  </si>
  <si>
    <t>Balance, December 31, 2006</t>
  </si>
  <si>
    <t>Balance, December 31, 2007</t>
  </si>
  <si>
    <t>Exercise of common stock options</t>
  </si>
  <si>
    <t>Issuance of Series A preferred stock, net of issuance costs and investor rights</t>
  </si>
  <si>
    <t>Conversion of convertible notes payable and related accrued interest to Series A preferred stock</t>
  </si>
  <si>
    <t>Issuance of voting common stock and related stock compensation expense</t>
  </si>
  <si>
    <t>Accretion of discounts and issuance costs on preferred stock</t>
  </si>
  <si>
    <t>Balance, December 31, 2008</t>
  </si>
  <si>
    <t>Series A Preferred Stock</t>
  </si>
  <si>
    <t>Series B Preferred Stock</t>
  </si>
  <si>
    <t>Balance, December 31, 2009</t>
  </si>
  <si>
    <t>Issuance of Series A preferred stock, net of issuance costs</t>
  </si>
  <si>
    <t>Allocation of fair value of investor right to Series A preferred stock</t>
  </si>
  <si>
    <t>Balance, December 31, 2010</t>
  </si>
  <si>
    <t>Balance, December 31, 2011</t>
  </si>
  <si>
    <t>Issuance of Series B preferred stock, net of issuance costs and discounts</t>
  </si>
  <si>
    <t>Conversion of convertible notes payable and related accrued interest to Series B preferred stock</t>
  </si>
  <si>
    <t>President and CEO contributed services</t>
  </si>
  <si>
    <t>Deemed dividend to Series A Preferred stockholders</t>
  </si>
  <si>
    <t>Balance, December 31, 2012</t>
  </si>
  <si>
    <t>Allocation of fair value of investor right to Series B preferred stock</t>
  </si>
  <si>
    <t>Issuance of Series B preferred stock, net of issuance costs and warrant liability</t>
  </si>
  <si>
    <t>Issuance of restricted stock awards</t>
  </si>
  <si>
    <t>Beneficial conversion feature on convertible promissory note</t>
  </si>
  <si>
    <t>Net income</t>
  </si>
  <si>
    <t>Balance, December 31, 2013</t>
  </si>
  <si>
    <t>Years Ended
December 31,</t>
  </si>
  <si>
    <t>Cumulative for the
Period from
August 13, 2004
(Inception) to
December 31,
2013</t>
  </si>
  <si>
    <t>CASH FLOWS FROM OPERATING ACTIVITIES:</t>
  </si>
  <si>
    <t>Net income (loss)</t>
  </si>
  <si>
    <t>Adjustments to reconcile net income (loss) to net cash used in operating activities:</t>
  </si>
  <si>
    <t>Interest converted to preferred stock</t>
  </si>
  <si>
    <t>Amortization of debt discount  non-cash interest expense</t>
  </si>
  <si>
    <t>Change in fair value of warrant liability, purchase rights and warrant purchase rights</t>
  </si>
  <si>
    <t>Value provided in excess of issuance price of Series B redeemable convertible preferred Stock (Note 11)</t>
  </si>
  <si>
    <t>Depreciation</t>
  </si>
  <si>
    <t>Change in assets and liabilities:</t>
  </si>
  <si>
    <t>(Increase) decrease</t>
  </si>
  <si>
    <t>Accrued interest on convertible notes payable-related parties</t>
  </si>
  <si>
    <t>CASH FLOWS FROM INVESTING ACTIVITIES:</t>
  </si>
  <si>
    <t>Acquisitions of property and equipment</t>
  </si>
  <si>
    <t>Net cash used in investing activities</t>
  </si>
  <si>
    <t>CASH FLOWS FROM FINANCING ACTIVITIES:</t>
  </si>
  <si>
    <t>Proceeds from convertible notes payable  related parties</t>
  </si>
  <si>
    <t>Proceeds from issuance of common stock</t>
  </si>
  <si>
    <t>Proceeds from issuance of restricted common stock</t>
  </si>
  <si>
    <t>Proceeds from exercise of stock options</t>
  </si>
  <si>
    <t>Borrowings under credit facility, net</t>
  </si>
  <si>
    <t>Repayments of credit facility</t>
  </si>
  <si>
    <t>Cash paid for deferred offering costs</t>
  </si>
  <si>
    <t>Net proceeds from issuance of Series A redeemable convertible preferred stock</t>
  </si>
  <si>
    <t>Net proceeds from issuance of Series B redeemable convertible preferred stock</t>
  </si>
  <si>
    <t>NET INCREASE (DECREASE) IN CASH</t>
  </si>
  <si>
    <t>CASH AND CASH EQUIVALENTS, BEGINNING OF PERIOD</t>
  </si>
  <si>
    <t>CASH AND CASH EQUIVALENTS, END OF PERIOD</t>
  </si>
  <si>
    <t>SUPPLEMENTAL DISCLOSURES OF CASH FLOW INFORMATION:</t>
  </si>
  <si>
    <t>Cash paid during the period for:</t>
  </si>
  <si>
    <t>Interest</t>
  </si>
  <si>
    <t>Income taxes</t>
  </si>
  <si>
    <t>SUPPLEMENTAL DISCLOSURES OF NONCASH INVESTING AND FINANCING ACTIVITIES:</t>
  </si>
  <si>
    <t>Accretion of redeemable convertible preferred stock</t>
  </si>
  <si>
    <t>Redeemable convertible preferred stock issuance receivable</t>
  </si>
  <si>
    <t>Fair value of warrants issued in connection with credit facility</t>
  </si>
  <si>
    <t>Fair value of warrants, purchase rights and warrant purchase rights issued in connection with redeemable convertible preferred
stock</t>
  </si>
  <si>
    <t>Allocation of fair value of investor purchase rights to redeemable convertible preferred stock</t>
  </si>
  <si>
    <t>Offeratory costs in connection with Series B redeemable convertible preferred stock issuance included in accrued expenses</t>
  </si>
  <si>
    <t>Conversion of notes payable  related parties and accrued interest  related parties into Series B redeemable convertible
preferred stock</t>
  </si>
  <si>
    <t>Conversion of bridge loans into Series A redeemable convertible preferred stock</t>
  </si>
  <si>
    <t>Deferred offering costs not yet paid</t>
  </si>
  <si>
    <t>Exercise of Series B warrant purchase rights into warrants</t>
  </si>
  <si>
    <t xml:space="preserve"> Net income (loss) attributable to common stockholders</t>
  </si>
  <si>
    <t>Year Ended December 31,</t>
  </si>
  <si>
    <t>Numerator:</t>
  </si>
  <si>
    <t>Accretion of preferred stock to redemption value</t>
  </si>
  <si>
    <t>Deemed dividends</t>
  </si>
  <si>
    <t>Net income (loss) attributable to common stockholders  basic</t>
  </si>
  <si>
    <t>Less: change in fair value of derivative liabilities</t>
  </si>
  <si>
    <t>Net income (loss) available to common stockholders  diluted</t>
  </si>
  <si>
    <t>Denominator:</t>
  </si>
  <si>
    <t>Weighted-average number of common shares  basic</t>
  </si>
  <si>
    <t>Rights (treasury stock)</t>
  </si>
  <si>
    <t>Stock options (treasury stock)</t>
  </si>
  <si>
    <t>Warrant purchase rights (treasury stock)</t>
  </si>
  <si>
    <t>Total weighted average number of common shares  diluted</t>
  </si>
  <si>
    <t>Net income (loss) per share:</t>
  </si>
  <si>
    <t>Year ended December 31,</t>
  </si>
  <si>
    <t>Options to purchase stock</t>
  </si>
  <si>
    <t>Warrants to purchase Preferred Stock</t>
  </si>
  <si>
    <t>Convertible note payable-related parties</t>
  </si>
  <si>
    <t>Rights to receive warrants for Preferred Stock</t>
  </si>
  <si>
    <t>Investor rights to purchase Preferred Stock</t>
  </si>
  <si>
    <t>Total of common equivalent shares</t>
  </si>
  <si>
    <t xml:space="preserve">  Pro Forma net income (loss) attributable to common stockholders (unaudited) </t>
  </si>
  <si>
    <t>Year ended
December 31, 2013</t>
  </si>
  <si>
    <t>Numerator for pro forma calculation:</t>
  </si>
  <si>
    <t>Net income (loss) attributable to common stockholdersbasic and diluted</t>
  </si>
  <si>
    <t>Change in fair value of warrants, purchase rights and warrant purchase rights</t>
  </si>
  <si>
    <t>Pro forma net income attributable to common stockholdersbasic</t>
  </si>
  <si>
    <t>Change in fair value of derivatives</t>
  </si>
  <si>
    <t>Pro forma net Loss attributable to common shareholders-diluted</t>
  </si>
  <si>
    <t>Denominator for pro forma calculation:</t>
  </si>
  <si>
    <t>Weighted-average number of shares outstandingbasic</t>
  </si>
  <si>
    <t>Pro forma adjustments to reflect automatic conversion of outstanding redeemable, convertible preferred</t>
  </si>
  <si>
    <t>Pro forma adjustments to reflect net exercise of warrants and warrant purchase rights and immediate conversion into common stock
consideration</t>
  </si>
  <si>
    <t>Weighted-average number of pro forma shares outstandingbasic</t>
  </si>
  <si>
    <t>Pro forma net loss per share attributable to common stockholdersbasic</t>
  </si>
  <si>
    <t>Weighted-average number of sharesbasic</t>
  </si>
  <si>
    <t>Stock options</t>
  </si>
  <si>
    <t>Warrant purchase rights</t>
  </si>
  <si>
    <t>Rights</t>
  </si>
  <si>
    <t>Weighted-average number of pro forma shares outstandingdiluted</t>
  </si>
  <si>
    <t>Pro forma net loss per share attributable to common stockholdersdiluted</t>
  </si>
  <si>
    <t xml:space="preserve"> Fair Value Measurements</t>
  </si>
  <si>
    <t>Level 1</t>
  </si>
  <si>
    <t>Level 2</t>
  </si>
  <si>
    <t>Level 3</t>
  </si>
  <si>
    <t>December 31, 2012:</t>
  </si>
  <si>
    <t>Liabilities:</t>
  </si>
  <si>
    <t>Preferred Stock Warrant Liability  Series B Preferred Stock</t>
  </si>
  <si>
    <t>Preferred Stock Warrant Liability  Series A Preferred Stock</t>
  </si>
  <si>
    <t>Convertible preferred stock rights and rights option liabilities  related parties</t>
  </si>
  <si>
    <t>Balance at end of period</t>
  </si>
  <si>
    <t>December 31, 2013:</t>
  </si>
  <si>
    <t xml:space="preserve">  Preferred stock warrant liability – Series A Preferred Stock: 
</t>
  </si>
  <si>
    <t>Year Ended December 31,</t>
  </si>
  <si>
    <t>Balance at beginning of period</t>
  </si>
  <si>
    <t>Warrant liability  Series A</t>
  </si>
  <si>
    <t>Change in fair value</t>
  </si>
  <si>
    <t xml:space="preserve">  Preferred stock warrant liability – Series B Preferred Stock:  </t>
  </si>
  <si>
    <t>Exercise of warrants purchase rights into Series B Warrants</t>
  </si>
  <si>
    <t>Warrant liability  Series B</t>
  </si>
  <si>
    <t xml:space="preserve">  Convertible preferred stock rights liability – Series B Preferred Stock:  </t>
  </si>
  <si>
    <t>Warrants liability</t>
  </si>
  <si>
    <t>Allocation of fair value to preferred stock</t>
  </si>
  <si>
    <t>Expiration of rights</t>
  </si>
  <si>
    <t>Warrant liability</t>
  </si>
  <si>
    <t>Expiration of rights option</t>
  </si>
  <si>
    <t xml:space="preserve"> Preferred stock warrant liability – Series A </t>
  </si>
  <si>
    <t>Exercise price</t>
  </si>
  <si>
    <t>1.01%</t>
  </si>
  <si>
    <t xml:space="preserve"> Preferred stock warrant liabilities – Series B </t>
  </si>
  <si>
    <t>3.97 6.89</t>
  </si>
  <si>
    <t>0.71%</t>
  </si>
  <si>
    <t>0.78%  2.45%</t>
  </si>
  <si>
    <t>Accrued payroll taxes</t>
  </si>
  <si>
    <t>Legal expenses</t>
  </si>
  <si>
    <t>Research and development expenses</t>
  </si>
  <si>
    <t>Compensation accruals</t>
  </si>
  <si>
    <t></t>
  </si>
  <si>
    <t>Taxes</t>
  </si>
  <si>
    <t>Accounting and tax</t>
  </si>
  <si>
    <t>Issuance costs</t>
  </si>
  <si>
    <t>Other accruals</t>
  </si>
  <si>
    <t>Years</t>
  </si>
  <si>
    <t>2014</t>
  </si>
  <si>
    <t>2015</t>
  </si>
  <si>
    <t>2016</t>
  </si>
  <si>
    <t>Security deposits</t>
  </si>
  <si>
    <t>Intangibles - net</t>
  </si>
  <si>
    <t>Accounts payable and accrued expenses</t>
  </si>
  <si>
    <t>Federal NOL carryforward</t>
  </si>
  <si>
    <t>State NOL carryforward</t>
  </si>
  <si>
    <t>Federal R&amp;D credit carryforward</t>
  </si>
  <si>
    <t>State R&amp;D credit carryforward</t>
  </si>
  <si>
    <t>Other assets</t>
  </si>
  <si>
    <t>Note discounts</t>
  </si>
  <si>
    <t>Equipment</t>
  </si>
  <si>
    <t>Less valuation allowance</t>
  </si>
  <si>
    <t>Net deferred tax assets (liabilities)</t>
  </si>
  <si>
    <t xml:space="preserve"> Income
Taxes</t>
  </si>
  <si>
    <t>Year ended
December 31,</t>
  </si>
  <si>
    <t>Statutory tax rate</t>
  </si>
  <si>
    <t>34.00%</t>
  </si>
  <si>
    <t>State taxes, net of federal benefits</t>
  </si>
  <si>
    <t>0.24%</t>
  </si>
  <si>
    <t>-%</t>
  </si>
  <si>
    <t>Mark to market items</t>
  </si>
  <si>
    <t>(31.86</t>
  </si>
  <si>
    <t>)%</t>
  </si>
  <si>
    <t>(42.85</t>
  </si>
  <si>
    <t>Federal research and development credits</t>
  </si>
  <si>
    <t>0.06%</t>
  </si>
  <si>
    <t>(0.37</t>
  </si>
  <si>
    <t>Change in valuation allowance</t>
  </si>
  <si>
    <t>(2.48</t>
  </si>
  <si>
    <t>8.99%</t>
  </si>
  <si>
    <t>Other</t>
  </si>
  <si>
    <t>0.03%</t>
  </si>
  <si>
    <t>0.23%</t>
  </si>
  <si>
    <t>Effective tax rate</t>
  </si>
  <si>
    <t>0.00%</t>
  </si>
  <si>
    <t>Stock Options
Outstanding</t>
  </si>
  <si>
    <t>Weighted-Average
Exercise Price</t>
  </si>
  <si>
    <t>Options outstanding at January 1, 2012</t>
  </si>
  <si>
    <t>Granted</t>
  </si>
  <si>
    <t>Forfeited</t>
  </si>
  <si>
    <t>Options outstanding at December 31, 2012</t>
  </si>
  <si>
    <t>Options outstanding at December 31, 2013</t>
  </si>
  <si>
    <t>Period Ending</t>
  </si>
  <si>
    <t>Number
Exercisable</t>
  </si>
  <si>
    <t>Outstanding
Shares
Weighted-
Average
Remaining
Contractual
Life</t>
  </si>
  <si>
    <t>Exercisable
Shares
Weighted-
Average
Remaining
Contractual
Life</t>
  </si>
  <si>
    <t>December 31, 2013</t>
  </si>
  <si>
    <t>December 31, 2012</t>
  </si>
  <si>
    <t>Expected volatility</t>
  </si>
  <si>
    <t>$0.552 - $4.56</t>
  </si>
  <si>
    <t>2.86 - 8.25</t>
  </si>
  <si>
    <t>3.27 - 3.35</t>
  </si>
  <si>
    <t>0.36% - 1.11%</t>
  </si>
  <si>
    <t>0.78%</t>
  </si>
  <si>
    <t>Cumulative Period
from August 13,
2004 (Inception) to
December 31,</t>
  </si>
  <si>
    <t>Research and development
expenses</t>
  </si>
  <si>
    <t>General and administrative
expenses</t>
  </si>
  <si>
    <t>Total stock-based
compensation expense</t>
  </si>
  <si>
    <t>Preferred
Shares
Authorized</t>
  </si>
  <si>
    <t>Issuance Date</t>
  </si>
  <si>
    <t>Preferred Shares
Issued and
Outstanding</t>
  </si>
  <si>
    <t>Redemption
Value</t>
  </si>
  <si>
    <t>Carrying
Value</t>
  </si>
  <si>
    <t>Series A - voting</t>
  </si>
  <si>
    <t>June 2008 and
February 2010</t>
  </si>
  <si>
    <t>Series A - nonvoting</t>
  </si>
  <si>
    <t>Series B - voting</t>
  </si>
  <si>
    <t>December 2012</t>
  </si>
  <si>
    <t>Series B - nonvoting</t>
  </si>
  <si>
    <t>June 2008 and
February 2010</t>
  </si>
  <si>
    <t>December 2012
and August 2013</t>
  </si>
  <si>
    <t>Series B - nonvoting</t>
  </si>
  <si>
    <t>Number of Underlying
Shares</t>
  </si>
  <si>
    <t>Exercise Price per Share</t>
  </si>
  <si>
    <t>Warrant Expiration Date</t>
  </si>
  <si>
    <t>Type of Equity Security</t>
  </si>
  <si>
    <t>4/12/2019</t>
  </si>
  <si>
    <t>Series A Preferred Stock</t>
  </si>
  <si>
    <t>12/20/2017</t>
  </si>
  <si>
    <t>8/14/2018</t>
  </si>
  <si>
    <t>Series B PreferredStock</t>
  </si>
  <si>
    <t>11/20/2020</t>
  </si>
  <si>
    <t>Series B Preferred Stock</t>
  </si>
  <si>
    <t xml:space="preserve"> Item 13. Other Expenses of Issuance and Distribution. </t>
  </si>
  <si>
    <t>SEC registration fee</t>
  </si>
  <si>
    <t>FINRA filing fee</t>
  </si>
  <si>
    <t>NASDAQ Capital Market listing fee</t>
  </si>
  <si>
    <t>Printing and engraving expenses</t>
  </si>
  <si>
    <t>Legal fees and expenses</t>
  </si>
  <si>
    <t>Accounting fees and expenses</t>
  </si>
  <si>
    <t>Blue sky fees and expenses</t>
  </si>
  <si>
    <t>Custodian and transfer agent fees</t>
  </si>
  <si>
    <t>Miscellaneous fees and expenses</t>
  </si>
  <si>
    <t>Signature</t>
  </si>
  <si>
    <t>Title</t>
  </si>
  <si>
    <t>Date</t>
  </si>
  <si>
    <t>/s/ Todd C. Brady, M.D., Ph.D.
Todd C. Brady, M.D., Ph.D.</t>
  </si>
  <si>
    <t>Chief Executive Officer and Director
(principal executive officer and principal financial and accounting officer)</t>
  </si>
  <si>
    <t>March 17, 2014</t>
  </si>
  <si>
    <t>*
C. Boyd Clarke</t>
  </si>
  <si>
    <t>March 17, 2014</t>
  </si>
  <si>
    <t>*
Ben Bronstein, M.D.</t>
  </si>
  <si>
    <t>*
Martin J. Joyce</t>
  </si>
  <si>
    <t>*
Gary Phillips, M.D.</t>
  </si>
  <si>
    <t>*
Jesse Treu, Ph.D.</t>
  </si>
  <si>
    <t>*
Neal Walker, D.O.</t>
  </si>
  <si>
    <t xml:space="preserve"> Signature Page Follows</t>
  </si>
  <si>
    <t>Very truly yours,  
ALDEYRA THERAPEUTICS, INC.</t>
  </si>
  <si>
    <t>By:</t>
  </si>
  <si>
    <t>Name:</t>
  </si>
  <si>
    <t>Title:</t>
  </si>
  <si>
    <t>Confirmed as of the date first written above mentioned, on behalf of itself and as Representative of the several Underwriters named on Schedule 1 hereto:</t>
  </si>
  <si>
    <t>AEGIS CAPITAL CORP.</t>
  </si>
  <si>
    <t xml:space="preserve">  SCHEDULE 1  </t>
  </si>
  <si>
    <t>Underwriter</t>
  </si>
  <si>
    <t>Total Number of
Firm Shares to
be Purchased</t>
  </si>
  <si>
    <t>Number of Option Shares
to be Purchased if the
Over-Allotment Option is
Fully Exercised</t>
  </si>
  <si>
    <t>Aegis Capital Corp.</t>
  </si>
  <si>
    <t>TOTAL</t>
  </si>
  <si>
    <t>/s/ Todd Brady</t>
  </si>
  <si>
    <t>Todd Brady</t>
  </si>
  <si>
    <t xml:space="preserve"> [Remainder of page intentionally left blank.] </t>
  </si>
  <si>
    <t xml:space="preserve"> (Remainder of page intentionally left blank.) </t>
  </si>
  <si>
    <t>/s/ Todd C. Brady</t>
  </si>
  <si>
    <t>Name: Todd C. Brady, M.D., Ph.D.</t>
  </si>
  <si>
    <t>Title: President and Chief Executive Officer</t>
  </si>
  <si>
    <t>Name: Todd C. Brady, M.D., Ph.D. Title:
President and Chief Executive Officer</t>
  </si>
  <si>
    <t xml:space="preserve"> the Delaware General Corporation Law) </t>
  </si>
  <si>
    <t>Chief Executive Officer</t>
  </si>
  <si>
    <t xml:space="preserve"> TABLE OF CONTENTS </t>
  </si>
  <si>
    <t>ARTICLE I OFFICES AND RECORDS</t>
  </si>
  <si>
    <t>Section 1.1</t>
  </si>
  <si>
    <t>Delaware Office</t>
  </si>
  <si>
    <t>Section 1.2</t>
  </si>
  <si>
    <t>Other Offices</t>
  </si>
  <si>
    <t>Section 1.3</t>
  </si>
  <si>
    <t>Books and Records</t>
  </si>
  <si>
    <t>ARTICLE II STOCKHOLDERS</t>
  </si>
  <si>
    <t>Section 2.1</t>
  </si>
  <si>
    <t>Annual Meeting</t>
  </si>
  <si>
    <t>Section 2.2</t>
  </si>
  <si>
    <t>Special Meeting</t>
  </si>
  <si>
    <t>Section 2.3</t>
  </si>
  <si>
    <t>Place of Meeting</t>
  </si>
  <si>
    <t>Section 2.4</t>
  </si>
  <si>
    <t>Notice of Meeting</t>
  </si>
  <si>
    <t>Section 2.5</t>
  </si>
  <si>
    <t>Quorum and Adjournment</t>
  </si>
  <si>
    <t>Section 2.6</t>
  </si>
  <si>
    <t>Proxies</t>
  </si>
  <si>
    <t>Section 2.7</t>
  </si>
  <si>
    <t>Notice of Stockholder Business and Nominations</t>
  </si>
  <si>
    <t>Section 2.8</t>
  </si>
  <si>
    <t>Procedure for Election of Directors</t>
  </si>
  <si>
    <t>Section 2.9</t>
  </si>
  <si>
    <t>Inspectors of Elections</t>
  </si>
  <si>
    <t>Section 2.10</t>
  </si>
  <si>
    <t>Conduct of Meetings</t>
  </si>
  <si>
    <t>Section 2.11</t>
  </si>
  <si>
    <t>No Consent of Stockholders in Lieu of Meeting</t>
  </si>
  <si>
    <t>ARTICLE III BOARD OF DIRECTORS</t>
  </si>
  <si>
    <t>Section 3.1</t>
  </si>
  <si>
    <t>General Powers</t>
  </si>
  <si>
    <t>Section 3.2</t>
  </si>
  <si>
    <t>Number, Tenure and Qualifications</t>
  </si>
  <si>
    <t>Section 3.3</t>
  </si>
  <si>
    <t>Regular Meetings</t>
  </si>
  <si>
    <t>Section 3.4</t>
  </si>
  <si>
    <t>Special Meetings</t>
  </si>
  <si>
    <t>Section 3.5</t>
  </si>
  <si>
    <t>Action By Unanimous Consent of Directors</t>
  </si>
  <si>
    <t>Section 3.6</t>
  </si>
  <si>
    <t>Notice</t>
  </si>
  <si>
    <t>Section 3.7</t>
  </si>
  <si>
    <t>Conference Telephone Meetings</t>
  </si>
  <si>
    <t>Section 3.8</t>
  </si>
  <si>
    <t>Quorum</t>
  </si>
  <si>
    <t>Section 3.9</t>
  </si>
  <si>
    <t>Vacancies</t>
  </si>
  <si>
    <t>Section 3.10</t>
  </si>
  <si>
    <t>Committees</t>
  </si>
  <si>
    <t>Section 3.11</t>
  </si>
  <si>
    <t>Removal</t>
  </si>
  <si>
    <t>ARTICLE IV OFFICERS</t>
  </si>
  <si>
    <t>Section 4.1</t>
  </si>
  <si>
    <t>Elected Officers</t>
  </si>
  <si>
    <t>Section 4.2</t>
  </si>
  <si>
    <t>Election and Term of Office</t>
  </si>
  <si>
    <t>Section 4.3</t>
  </si>
  <si>
    <t>Chairman of the Board</t>
  </si>
  <si>
    <t>Section 4.4</t>
  </si>
  <si>
    <t>Section 4.5</t>
  </si>
  <si>
    <t>Secretary</t>
  </si>
  <si>
    <t>Section 4.6</t>
  </si>
  <si>
    <t>Treasurer</t>
  </si>
  <si>
    <t>Section 4.7</t>
  </si>
  <si>
    <t>Section 4.8</t>
  </si>
  <si>
    <t>ARTICLE V STOCK CERTIFICATES AND TRANSFERS</t>
  </si>
  <si>
    <t>Section 5.1</t>
  </si>
  <si>
    <t>Stock Certificates and Transfers</t>
  </si>
  <si>
    <t>ARTICLE VI INDEMNIFICATION</t>
  </si>
  <si>
    <t>Section 6.1</t>
  </si>
  <si>
    <t>Right to Indemnification</t>
  </si>
  <si>
    <t>Section 6.2</t>
  </si>
  <si>
    <t>Right to Advancement of Expenses</t>
  </si>
  <si>
    <t>Section 6.3</t>
  </si>
  <si>
    <t>Right of Indemnitee to Bring Suit</t>
  </si>
  <si>
    <t>Section 6.4</t>
  </si>
  <si>
    <t>Non-Exclusivity of Rights</t>
  </si>
  <si>
    <t>Section 6.5</t>
  </si>
  <si>
    <t>Insurance</t>
  </si>
  <si>
    <t>Section 6.6</t>
  </si>
  <si>
    <t>Amendment of Rights</t>
  </si>
  <si>
    <t>Section 6.7</t>
  </si>
  <si>
    <t>Indemnification of Employees and Agents of the Corporation</t>
  </si>
  <si>
    <t>ARTICLE VII MISCELLANEOUS PROVISIONS</t>
  </si>
  <si>
    <t>Section 7.1</t>
  </si>
  <si>
    <t>Fiscal Year</t>
  </si>
  <si>
    <t>Section 7.2</t>
  </si>
  <si>
    <t>Dividends</t>
  </si>
  <si>
    <t>Section 7.3</t>
  </si>
  <si>
    <t>Seal</t>
  </si>
  <si>
    <t>Section 7.4</t>
  </si>
  <si>
    <t>Waiver of Notice</t>
  </si>
  <si>
    <t>Section 7.5</t>
  </si>
  <si>
    <t>Audits</t>
  </si>
  <si>
    <t>Section 7.6</t>
  </si>
  <si>
    <t>Resignations</t>
  </si>
  <si>
    <t>Section 7.7</t>
  </si>
  <si>
    <t>Contracts</t>
  </si>
  <si>
    <t>Section 7.8</t>
  </si>
  <si>
    <t>ARTICLE VIII AMENDMENTS</t>
  </si>
  <si>
    <t>Section 8.1</t>
  </si>
  <si>
    <t>Amendments</t>
  </si>
  <si>
    <t xml:space="preserve"> Exhibit 4.1 </t>
  </si>
  <si>
    <t>SPECIMEN</t>
  </si>
  <si>
    <t xml:space="preserve">  ALDEYRA THERAPEUTICS, INC.</t>
  </si>
  <si>
    <t>President</t>
  </si>
  <si>
    <t>Secretary or Treasurer</t>
  </si>
  <si>
    <t>Signature of registered owner corresponding exactly to the name of such owner as written on the face of this certificate.</t>
  </si>
  <si>
    <t>Witness</t>
  </si>
  <si>
    <t>SECTION 1 REGISTRATION RIGHTS; RESTRICTIONS ON TRANSFERABILITY</t>
  </si>
  <si>
    <t>Certain Definitions</t>
  </si>
  <si>
    <t>Restrictions</t>
  </si>
  <si>
    <t>Restrictive Legend</t>
  </si>
  <si>
    <t>Notice of Proposed Transfers</t>
  </si>
  <si>
    <t>Requested Registration</t>
  </si>
  <si>
    <t>Company Registration</t>
  </si>
  <si>
    <t>Registration on Form S-3</t>
  </si>
  <si>
    <t>Corporate Transaction</t>
  </si>
  <si>
    <t>Expenses of Registration</t>
  </si>
  <si>
    <t>Registration Procedures</t>
  </si>
  <si>
    <t>Indemnification</t>
  </si>
  <si>
    <t>Information by Holder</t>
  </si>
  <si>
    <t>Rule 144 Reporting</t>
  </si>
  <si>
    <t>Transfer of Registration Rights</t>
  </si>
  <si>
    <t>Market Stand-off Agreement</t>
  </si>
  <si>
    <t>Termination of Rights</t>
  </si>
  <si>
    <t>SECTION 2 RIGHT OF FIRST OFFER</t>
  </si>
  <si>
    <t>Right of First Offer</t>
  </si>
  <si>
    <t>Definition of New Securities</t>
  </si>
  <si>
    <t>Notice of Right</t>
  </si>
  <si>
    <t>Exercise of Right</t>
  </si>
  <si>
    <t>Lapse and Reinstatement of Right</t>
  </si>
  <si>
    <t>Transfer of Right of First Offer</t>
  </si>
  <si>
    <t>Rights of Affiliated Investors</t>
  </si>
  <si>
    <t>Termination of Right of First Offer</t>
  </si>
  <si>
    <t>SECTION 3 AFFIRMATIVE COVENANTS OF THE COMPANY</t>
  </si>
  <si>
    <t>Financial Information</t>
  </si>
  <si>
    <t>Inspection</t>
  </si>
  <si>
    <t>Confidentiality</t>
  </si>
  <si>
    <t>Patent, Copyright and Nondisclosure Agreements</t>
  </si>
  <si>
    <t>Stock Vesting</t>
  </si>
  <si>
    <t>Qualified Small Business</t>
  </si>
  <si>
    <t>Board Matters</t>
  </si>
  <si>
    <t>Termination of Covenants</t>
  </si>
  <si>
    <t>SECTION 4 TRANSFERS OF SECURITIES BY INVESTORS</t>
  </si>
  <si>
    <t>Notices</t>
  </si>
  <si>
    <t>Acceptance of Offer</t>
  </si>
  <si>
    <t>Allocation of Securities and Payment</t>
  </si>
  <si>
    <t>Failure to Exercise</t>
  </si>
  <si>
    <t>Assignment</t>
  </si>
  <si>
    <t>Permitted Transfers</t>
  </si>
  <si>
    <t>Termination</t>
  </si>
  <si>
    <t>SECTION 5 MISCELLANEOUS</t>
  </si>
  <si>
    <t>Successors and Assigns</t>
  </si>
  <si>
    <t>Third Parties</t>
  </si>
  <si>
    <t>Governing Law</t>
  </si>
  <si>
    <t>Counterparts</t>
  </si>
  <si>
    <t>Severability</t>
  </si>
  <si>
    <t>Amendment and Waiver</t>
  </si>
  <si>
    <t>Rights of Holders</t>
  </si>
  <si>
    <t>Delays or Omissions</t>
  </si>
  <si>
    <t>Attorneys Fees</t>
  </si>
  <si>
    <t>Headings</t>
  </si>
  <si>
    <t>Entire Agreement</t>
  </si>
  <si>
    <t>Further Assurances</t>
  </si>
  <si>
    <t>Aggregation of Stock</t>
  </si>
  <si>
    <t>Additional Investors</t>
  </si>
  <si>
    <t xml:space="preserve"> “Effective Date”</t>
  </si>
  <si>
    <t>Y(A-B)</t>
  </si>
  <si>
    <t>X</t>
  </si>
  <si>
    <t>A</t>
  </si>
  <si>
    <t>Where,</t>
  </si>
  <si>
    <t>The number of Shares to be issued to Holder;</t>
  </si>
  <si>
    <t>Y</t>
  </si>
  <si>
    <t>The number of Shares for which the Purchase Warrant is being exercised;</t>
  </si>
  <si>
    <t>The fair market value of one Share; and</t>
  </si>
  <si>
    <t>B</t>
  </si>
  <si>
    <t>The Exercise Price.</t>
  </si>
  <si>
    <t xml:space="preserve">  </t>
  </si>
  <si>
    <t>Aldeyra Therapeutics, Inc.</t>
  </si>
  <si>
    <t xml:space="preserve"> Form to be used to exercise Purchase Warrant</t>
  </si>
  <si>
    <t>The fair market value of one Share which is equal to $        ; and</t>
  </si>
  <si>
    <t>The Exercise Price which is equal to $         per share</t>
  </si>
  <si>
    <t>(Print in Block Letters)</t>
  </si>
  <si>
    <t>Address:</t>
  </si>
  <si>
    <t xml:space="preserve"> AGREEMENT </t>
  </si>
  <si>
    <t>ALDEYRA THERAPEUTICS INC.</t>
  </si>
  <si>
    <t>Its:</t>
  </si>
  <si>
    <t>INDEMNITEE:</t>
  </si>
  <si>
    <t xml:space="preserve"> Deferred Payment</t>
  </si>
  <si>
    <t>Very truly yours,</t>
  </si>
  <si>
    <t>ALDEXA THERAPEUTICS, INC.</t>
  </si>
  <si>
    <t>/s/ Gary Phillips</t>
  </si>
  <si>
    <t>Gary Phillips</t>
  </si>
  <si>
    <t>Chair, Compensation Committee</t>
  </si>
  <si>
    <t>Signed:</t>
  </si>
  <si>
    <t>/s/ Todd C. Brady</t>
  </si>
  <si>
    <t>Dated: February 19, 2014</t>
  </si>
  <si>
    <t>Signature of Todd C. Brady</t>
  </si>
  <si>
    <t>President &amp; CEO</t>
  </si>
  <si>
    <t>/s/ Scott L. Young</t>
  </si>
  <si>
    <t>Dated: February 20, 2014</t>
  </si>
  <si>
    <t>Signature of Scott L. Young</t>
  </si>
  <si>
    <t xml:space="preserve"> bona fide</t>
  </si>
  <si>
    <t>    Earnings (before or after taxes)</t>
  </si>
  <si>
    <t>    Sales or revenue (using a measure thereof that complies with Section 162(m))</t>
  </si>
  <si>
    <t>    Earnings per share</t>
  </si>
  <si>
    <t>    Expense or cost reduction</t>
  </si>
  <si>
    <t>    Earnings before interest, taxes and depreciation</t>
  </si>
  <si>
    <t>    Working capital</t>
  </si>
  <si>
    <t>    Earnings before interest, taxes, depreciation and amortization</t>
  </si>
  <si>
    <t>    Economic value added (or an equivalent metric)</t>
  </si>
  <si>
    <t>    Total stockholder return</t>
  </si>
  <si>
    <t>    Market share</t>
  </si>
  <si>
    <t>    Return on equity or average stockholders equity</t>
  </si>
  <si>
    <t>    Cash measures including cash flow and cash balance</t>
  </si>
  <si>
    <t>    Return on assets, investment or capital employed</t>
  </si>
  <si>
    <t>    Operating cash flow</t>
  </si>
  <si>
    <t>    Operating income</t>
  </si>
  <si>
    <t>    Cash flow per share</t>
  </si>
  <si>
    <t>    Gross margin</t>
  </si>
  <si>
    <t>    Share price</t>
  </si>
  <si>
    <t>    Operating margin</t>
  </si>
  <si>
    <t>    Debt reduction</t>
  </si>
  <si>
    <t>    Net operating income</t>
  </si>
  <si>
    <t>    Customer satisfaction</t>
  </si>
  <si>
    <t>    Net operating income after tax</t>
  </si>
  <si>
    <t>    Stockholders equity</t>
  </si>
  <si>
    <t>    Return on operating revenue</t>
  </si>
  <si>
    <t>    Contract awards or backlog</t>
  </si>
  <si>
    <t>    Objective corporate or individual strategic goals</t>
  </si>
  <si>
    <t>    Objective individual performance goals</t>
  </si>
  <si>
    <t>    To the extent that an Award is not intended to comply with Code Section 162(m), other
measures of performance selected by the Administrator</t>
  </si>
  <si>
    <t xml:space="preserve"> N OTICE   OF  S TOCK  O PTION  G RANT  </t>
  </si>
  <si>
    <t>Name of Optionee:</t>
  </si>
  <si>
    <t>«Name»</t>
  </si>
  <si>
    <t>Total Number of Shares:</t>
  </si>
  <si>
    <t>«TotalShares»</t>
  </si>
  <si>
    <t>Type of Option:</t>
  </si>
  <si>
    <t>«ISO» Incentive Stock Option</t>
  </si>
  <si>
    <t>«NSO» Nonstatutory Stock Option</t>
  </si>
  <si>
    <t>Exercise Price per Share:</t>
  </si>
  <si>
    <t>$«PricePerShare»</t>
  </si>
  <si>
    <t>Date of Grant:</t>
  </si>
  <si>
    <t>«DateGrant»</t>
  </si>
  <si>
    <t>Vesting Commencement Date:</t>
  </si>
  <si>
    <t>«VestDay»</t>
  </si>
  <si>
    <t>Vesting Schedule:</t>
  </si>
  <si>
    <t>This option vests and becomes exercisable with respect to the first «CliffPercent»% of the shares subject to this option when you complete «CliffPeriod» months of continuous Service (as defined in
the Plan) from the Vesting Commencement Date. Thereafter, this option vests and becomes exercisable with respect to an additional «Percent»% of the shares subject to this option when you complete each additional
«IncrementPeriod» month of continuous Service.</t>
  </si>
  <si>
    <t>Expiration Date:</t>
  </si>
  <si>
    <t>«ExpDate». This option expires earlier if your Service terminates earlier, as described in the Stock Option Agreement, and may terminate earlier in connection with certain corporate transactions as described in Article 9
of the Plan.</t>
  </si>
  <si>
    <t xml:space="preserve"> Securities Trading Policy</t>
  </si>
  <si>
    <t>OPTIONEE</t>
  </si>
  <si>
    <t>ALDEYRA THERAPEUTICS, INC.</t>
  </si>
  <si>
    <t xml:space="preserve"> S TOCK  O PTION  A GREEMENT  </t>
  </si>
  <si>
    <t>Grant of Option</t>
  </si>
  <si>
    <t>Subject to all of the terms and conditions set forth in the Notice of Stock Option Grant, this Stock Option Agreement (the
Agreement) and the Plan, the Company has granted you an option to purchase up to the total number of shares specified in the Notice of Stock Option Grant at the exercise price indicated in the Notice of Stock Option Grant.
  All capitalized terms used in this Agreement shall have the meanings assigned to them in
this Agreement, the Notice of Stock Option Grant or the Plan.   For all purposes
applicable to this option, Service means your continuous service as an Employee or Consultant.</t>
  </si>
  <si>
    <t>Tax Treatment</t>
  </si>
  <si>
    <t>This option is intended to be an incentive stock option under Section 422 of the Code or a nonstatutory stock option, as provided in the Notice of Stock Option Grant. However, even if this option is designated as an incentive
stock option in the Notice of Stock Option Grant, it shall be deemed to be a nonstatutory stock option to the extent it does not qualify as an incentive stock option under federal tax law, including under the $100,000 annual limitation under
Section 422(d) of the Code.</t>
  </si>
  <si>
    <t>Vesting</t>
  </si>
  <si>
    <t>This option vests and becomes exercisable in accordance with the vesting schedule set forth in the Notice of Stock Option Grant.
  In no event will this option vest or become exercisable for additional shares after your
Service has terminated for any reason.</t>
  </si>
  <si>
    <t>Term</t>
  </si>
  <si>
    <t>This option expires in any event at the close of business at Company headquarters on the day before the 10th anniversary of the Date of Grant, as shown in the Notice of Stock
Option Grant. (This option will expire earlier if your Service terminates, as described below, and this option may be terminated earlier as provided in Article 9 of the Plan.)</t>
  </si>
  <si>
    <t>Termination of Service</t>
  </si>
  <si>
    <t>If your Service terminates for any reason, this option will expire immediately to the extent the option is unvested as of your termination date and does not vest as a result of your termination of Service. The Company determines
when your Service terminates for all purposes of this option.</t>
  </si>
  <si>
    <t>Regular Termination</t>
  </si>
  <si>
    <t>If your Service terminates for any reason except death or total and permanent disability, then this option, to the extent vested as of your termination date, will expire at the close of business at Company headquarters on the date
three months after your termination date.</t>
  </si>
  <si>
    <t>Death</t>
  </si>
  <si>
    <t>If you die before your Service terminates, then this option will expire at the close of business at Company headquarters on the date 12 months after the date of death.</t>
  </si>
  <si>
    <t>Disability</t>
  </si>
  <si>
    <t>If your Service terminates because of your total and permanent disability, then this option will expire at the close of business at Company
headquarters on the date 12 months after your termination date.   For all purposes
under this Agreement, total and permanent disability means that you are unable to engage in any substantial gainful activity by reason of any medically determinable physical or mental impairment which can be expected to result in death
or which has lasted, or can be expected to last, for a continuous period of not less than one year.</t>
  </si>
  <si>
    <t>Leaves of Absence and Part-Time Work</t>
  </si>
  <si>
    <t>For purposes of this option, your Service does not terminate when you go on a military leave, a sick leave or another bona fide leave
of absence, if the leave was approved by the Company in writing and if continued crediting of Service is required by applicable law, the Companys leave of absence policy, or the terms of your leave. However, your Service terminates when the
approved leave ends, unless you immediately return to active work.   If you go on a
leave of absence, then the vesting schedule specified in the Notice of Stock Option Grant may be adjusted in accordance with the Companys leave of absence policy or the terms of your leave. If you commence working on a part-time basis, the
Company may adjust the vesting schedule so that the rate of vesting is commensurate with your reduced work schedule.</t>
  </si>
  <si>
    <t>Notice Concerning Incentive Stock Option Treatment</t>
  </si>
  <si>
    <t>Even if this option is designated as an incentive stock option in the Notice of Stock Option Grant, it ceases to qualify for favorable tax treatment as an incentive stock option to the extent that it is exercised: (a) more than
three months after the date when you cease to be an Employee for any reason other than death or permanent and total disability (as defined in Section 22(e)(3) of the Code), (b) more than 12 months after the date when you cease to be an Employee by
reason of permanent and total disability (as defined in Section 22(e)(3) of the Code) or (c) more than three months after the date when you have been on a leave of absence for three months, unless your reemployment rights following such leave were
guaranteed by statute or by contract.</t>
  </si>
  <si>
    <t>Restrictions on Exercise</t>
  </si>
  <si>
    <t>The Company will not permit you to exercise this option if the issuance of shares at that time would violate any law or regulation.</t>
  </si>
  <si>
    <t>Notice of Exercise</t>
  </si>
  <si>
    <t>When you wish to exercise this option, you must notify the Company by filing the proper Notice of Exercise form at the address
given on the form or, if the Company has designated a brokerage firm to administer the Plan, you must notify such brokerage firm in the manner such brokerage firm requires. Your notice must specify how many shares you wish to purchase. The notice
will be effective when the Company receives it.   However, if you wish to exercise this
option by executing a same-day sale (as described below), you must follow the instructions of the Company and the broker who will execute the sale. If
someone else wants to exercise this option after your death, that person must prove to the Companys satisfaction that he or she is entitled to do so.  
You may only exercise your option for whole shares.</t>
  </si>
  <si>
    <t>Form of Payment</t>
  </si>
  <si>
    <t>When you submit your notice of exercise, you must include payment of the option exercise price for the shares that you are purchasing. To the
extent permitted by applicable law, payment may be made in one (or a combination of two or more) of the following forms:  
       By delivering to the Company your personal check, a cashiers
check or a money order, or arranging for a wire transfer.  
       By delivering to the Company certificates for shares of Company stock
that you own, along with any forms needed to effect a transfer of those shares to the Company. The value of the shares, determined as of the effective date of the option exercise, will be applied to the option exercise price. Instead of surrendering
shares of Company stock, you may attest to the ownership of those shares on a form provided by the Company and have the same number of shares subtracted from the option shares issued to you.
       By giving to a securities broker approved by the Company irrevocable
directions to sell all or part of your option shares and to deliver to the Company, from the sale proceeds, an amount sufficient to pay the option exercise price and any withholding taxes. (The balance of the sale proceeds, if any, will be delivered
to you.) The directions must be given in accordance with the instructions of the Company and the broker. This exercise method is sometimes called a same-day sale.</t>
  </si>
  <si>
    <t>Withholding Taxes</t>
  </si>
  <si>
    <t>You will not be allowed to exercise this option unless you make arrangements acceptable to the Company to pay any withholding taxes that may be due as a result of the option exercise. These arrangements include payment in cash. With
the Companys consent, these arrangements may also include (a) payment from the proceeds of the sale of shares through a Company-approved broker, (b) withholding shares of</t>
  </si>
  <si>
    <t>Company stock that otherwise would be issued to you when you exercise this option with a fair market value no greater than the minimum amount required to be withheld by law, (c) surrendering shares that you previously acquired
with a fair market value no greater than the minimum amount required to be withheld by law, or (d) withholding cash from other compensation. The fair market value of withheld or surrendered shares, determined as of the date when taxes otherwise
would have been withheld in cash, will be applied to the withholding taxes.</t>
  </si>
  <si>
    <t>Restrictions on Resale</t>
  </si>
  <si>
    <t>You agree not to sell any option shares at a time when applicable laws, Company policies or an agreement between the Company and its underwriters prohibit a sale. This restriction will apply as long as your Service continues and for
such period of time after the termination of your Service as the Company may specify.</t>
  </si>
  <si>
    <t>Transfer of Option</t>
  </si>
  <si>
    <t>Prior to your death, only you may exercise this option. You cannot transfer or assign this option. For instance, you may not sell this option
or use it as security for a loan. If you attempt to do any of these things, this option will immediately become invalid. You may, however, dispose of this option in your will or by means of a written beneficiary designation; provided, however, that
your beneficiary or a representative of your estate acknowledges and agrees in writing in a form reasonably acceptable to the Company, to be bound by the provisions of this Agreement and the Plan as if such beneficiary of the estate were you.
  Regardless of any marital property settlement agreement, the Company is not obligated to
honor a notice of exercise from your former spouse, nor is the Company obligated to recognize your former spouses interest in your option in any other way.</t>
  </si>
  <si>
    <t>Retention Rights</t>
  </si>
  <si>
    <t>Your option or this Agreement does not give you the right to be retained by the Company, a Parent, Subsidiary, or an Affiliate in any capacity. The Company and its Parents, Subsidiaries, and Affiliates reserve the right to terminate
your Service at any time, with or without cause.</t>
  </si>
  <si>
    <t>Stockholder Rights</t>
  </si>
  <si>
    <t>You, or your estate or heirs, have no rights as a stockholder of the Company until you have exercised this option by giving the required notice to the Company, paying the exercise price, and satisfying any applicable withholding
taxes. No adjustments are made for dividends or other rights if the applicable record date occurs before you exercise this option, except as described in the Plan.</t>
  </si>
  <si>
    <t>Recoupment Policy</t>
  </si>
  <si>
    <t>This option, and the shares acquired upon exercise of this option, shall be subject to any Company recoupment policy in effect from time to time.</t>
  </si>
  <si>
    <t>Adjustments</t>
  </si>
  <si>
    <t>In the event of a stock split, a stock dividend or a similar change in Company stock, the number of shares covered by this option and the exercise price per share will be adjusted pursuant to the
Plan.</t>
  </si>
  <si>
    <t>Effect of Significant Corporate Transactions</t>
  </si>
  <si>
    <t>If the Company is a party to a merger, consolidation, or certain change in control transactions, then this option will be subject to the applicable provisions of Article 9 of the Plan.</t>
  </si>
  <si>
    <t>Applicable Law</t>
  </si>
  <si>
    <t>This Agreement will be interpreted and enforced under the laws of the State of Delaware (without regard to its choice-of-law provisions).</t>
  </si>
  <si>
    <t>The Plan and Other Agreements</t>
  </si>
  <si>
    <t>The text of the Plan is incorporated in this Agreement by reference.
This Plan, this Agreement and the Notice of Stock Option Grant constitute the entire understanding between you and the Company regarding this option. Any prior
agreements, commitments or negotiations concerning this option are superseded. This Agreement may be amended only by another written agreement between the parties.</t>
  </si>
  <si>
    <t xml:space="preserve"> N OTICE   OF  S TOCK  U NIT  A WARD  </t>
  </si>
  <si>
    <t>Name of Recipient:</t>
  </si>
  <si>
    <t>Total Number of Stock Units Granted:</t>
  </si>
  <si>
    <t>«TotalUnits»</t>
  </si>
  <si>
    <t>The first «CliffPercent»% of the stock units subject to this award will vest when you complete «CliffPeriod» months of continuous Service (as defined in the Plan) after the Vesting Commencement
Date. Thereafter, an additional «IncrementPercent»% of the stock units subject to this award will vest when you complete each additional «IncrementPeriod»-month period of continuous Service.</t>
  </si>
  <si>
    <t>RECIPIENT</t>
  </si>
  <si>
    <t>ALDEYRATHERAPEUTICS, INC.</t>
  </si>
  <si>
    <t xml:space="preserve"> S TOCK  U NIT  A GREEMENT  </t>
  </si>
  <si>
    <t>Grant of Units</t>
  </si>
  <si>
    <t>Subject to all of the terms and conditions set forth in the Notice of Stock Unit Award, this Stock Unit Agreement (the Agreement)
and the Plan, the Company has granted to you the number of stock units set forth in the Notice of Stock Unit Award.  
All capitalized terms used in this Agreement shall have the meanings assigned to them in this Agreement, the Notice of Stock Unit Award or the Plan.
  For all purposes applicable to your stock units, Service means your continuous
service as an Employee or Consultant.</t>
  </si>
  <si>
    <t>Payment for Units</t>
  </si>
  <si>
    <t>No payment is required for the stock units that you are receiving.</t>
  </si>
  <si>
    <t>The stock units vest in accordance with the vesting schedule set forth in the Notice of Stock Unit Award. No additional stock units will vest after your Service has terminated for any reason.</t>
  </si>
  <si>
    <t>Forfeiture</t>
  </si>
  <si>
    <t>If your Service terminates for any reason, then your stock units will be forfeited to the extent that they have not vested before the termination date and do not vest as a result of the termination of your Service. This means that
any stock units that have not vested under this Agreement will be cancelled immediately. You receive no payment for stock units that are forfeited. The Company determines when your Service terminates for all purposes of your stock units.</t>
  </si>
  <si>
    <t>For purposes of this award, your Service does not terminate when you go on a military leave, a sick leave or another bona fide leave of absence, if the leave was approved by the Company in writing and if continued crediting
of Service is required by applicable law, the Companys leave of absence policy, or the terms of your leave. However, your Service terminates when the approved leave ends, unless you immediately return to active
work.</t>
  </si>
  <si>
    <t>If you go on a leave of absence, then the vesting schedule specified in the Notice of Stock Unit Award may be adjusted in accordance with the Companys leave of absence policy or the terms of your leave. If you commence working
on a part-time basis, the Company may adjust the vesting schedule so that the rate of vesting is commensurate with your reduced work schedule.</t>
  </si>
  <si>
    <t>Settlement of Units</t>
  </si>
  <si>
    <t>Each stock unit will be settled on the first Permissible Trading Day that occurs on or after the day when the stock unit vests. However, each
stock unit must be settled not later than March 15th of the calendar year following the calendar year in which the stock unit vests.
  At the time of settlement, you will receive one share of the Companys common stock
for each vested stock unit. But the Company, at its sole discretion, may substitute an equivalent amount of cash if the distribution of stock is not reasonably practicable due to the requirements of applicable law. The amount of cash will be
determined on the basis of the market value of the Companys common stock at the time of settlement.  
No fractional shares will be issued upon settlement.</t>
  </si>
  <si>
    <t>Permissible Trading Day</t>
  </si>
  <si>
    <t>Permissible Trading Day means a day that satisfies each of the following requirements:
       The Nasdaq Capital Market is open for trading on that day;
       You are permitted to sell shares of the Companys common stock on
that day without incurring liability under Section 16(b) of the Securities Exchange Act of 1934, as amended;  
       Either (a) you are not in possession of material non-public
information that would make it illegal for you to sell shares of the Companys common stock on that day under Rule 10b-5 of the Securities and Exchange Commission or (b) Rule 10b5-1 of the Securities and Exchange Commission is applicable;
       Under the Companys Securities Trading Policy, you are
permitted to sell shares of the Companys common stock on that day; and  
       You are not prohibited from selling shares of the Companys
common stock on that day by a written agreement between you and the Company or a third party.</t>
  </si>
  <si>
    <t>Section 409A</t>
  </si>
  <si>
    <t>This paragraph applies only if the Company determines that you are a specified employee, as defined in the regulations under Code
Section 409A at the time of your separation from service, as defined in Treasury Regulation Section 1.409A-1(h) and it is determined that settlement of these stock units is not exempt from Code Section 409A. If this paragraph applies,
and the event triggering settlement is your separation from service, then any stock units that otherwise would have been settled during the first six months following your separation from service will instead be settled on
the first business day following the earlier of (i) the six-month anniversary of your separation from service or (ii) your death.  
Each installment of stock units that vests is hereby designated as a separate payment for purposes of Code Section 409A.</t>
  </si>
  <si>
    <t>Nature of Units</t>
  </si>
  <si>
    <t>Your stock units are mere bookkeeping entries. They represent only the Companys unfunded and unsecured promise to issue shares of common stock (or distribute cash) on a future date. As a holder of stock units, you have no
rights other than the rights of a general creditor of the Company.</t>
  </si>
  <si>
    <t>No Voting Rights or Dividends</t>
  </si>
  <si>
    <t>Your stock units carry neither voting rights nor rights to cash dividends. You have no rights as a stockholder of the Company unless and until your stock units are settled by issuing shares of the Companys common
stock.</t>
  </si>
  <si>
    <t>Units Nontransferable</t>
  </si>
  <si>
    <t>You may not sell, transfer, assign, pledge or otherwise dispose of any stock units. For instance, you may not use your stock units as security for a loan.</t>
  </si>
  <si>
    <t>Beneficiary Designation</t>
  </si>
  <si>
    <t>You may dispose of your stock units in a written beneficiary designation. A beneficiary designation must be filed with the Company on the proper form. It will be recognized only if it has been received at the Companys
headquarters before your death. If you file no beneficiary designation or if none of your designated beneficiaries survives you, then your estate will receive any vested stock units that you hold at the time of your
death.</t>
  </si>
  <si>
    <t>No stock certificates (or their electronic equivalent) or cash will be distributed to you unless you have made arrangements satisfactory to
the Company for the payment of any withholding taxes that are due as a result of the vesting or settlement of stock units. You may satisfy these withholding obligations by paying cash to the Company. At the discretion of the Company, these
arrangements may also include (a) payment from the proceeds of the sale of shares through a Company-approved broker, (b) withholding shares of Company stock that otherwise would be issued to you when the stock units are settled with a fair market
value no greater than the minimum amount required to be withheld by law, (c) surrendering shares that you previously acquired with a fair market value no greater than the minimum amount required to be withheld by law, or (d) withholding cash from
other compensation. The fair market value of withheld or surrendered shares, determined as of the date when taxes otherwise would have been withheld in cash, will be applied to the withholding taxes.
  To the extent you fail to make satisfactory arrangements for the payment of any required
withholding taxes, you will permanently forfeit the applicable stock units.</t>
  </si>
  <si>
    <t>You agree not to sell any shares at a time when applicable laws, Company policies or an agreement between the Company and its underwriters prohibit a sale. This restriction will apply as long as your Service continues and for such
period of time after the termination of your Service as the Company may specify.</t>
  </si>
  <si>
    <t>Your award or this Agreement does not give you the right to be retained by the Company, a Parent, Subsidiary, or an Affiliate in any capacity. The Company and its Parents, Subsidiaries, and Affiliates reserve the right to terminate
your Service at any time, with or without cause.</t>
  </si>
  <si>
    <t>In the event of a stock split, a stock dividend or a similar change in Company stock, the number of your stock units will be adjusted accordingly, as the Company may determine pursuant to the Plan.</t>
  </si>
  <si>
    <t>If the Company is a party to a merger, consolidation, or certain change in control transactions, then your stock units will be subject to the applicable provisions of Article 9 of the Plan, provided that any action taken must either
(a) preserve the exemption of your stock units from Code Section 409A or (b) comply with Code Section 409A.</t>
  </si>
  <si>
    <t>This award, and the shares acquired upon settlement of this award, shall be subject to any Company recoupment or clawback policy in effect from time to time.</t>
  </si>
  <si>
    <t>The text of the Plan is incorporated in this Agreement by reference.  
The Plan, this Agreement and the Notice of Stock Unit Award constitute the entire understanding between you and the Company regarding this award. Any prior
agreements, commitments or negotiations concerning this award are superseded. This Agreement may be amended only by another written agreement between the parties.</t>
  </si>
</sst>
</file>

<file path=xl/styles.xml><?xml version="1.0" encoding="utf-8"?>
<styleSheet xmlns="http://schemas.openxmlformats.org/spreadsheetml/2006/main">
  <numFmts count="8">
    <numFmt numFmtId="164" formatCode="General"/>
    <numFmt numFmtId="165" formatCode="_(\$* #,##0.00_);_(\$* \(#,##0.00\);_(\$* \-??_);_(@_)"/>
    <numFmt numFmtId="166" formatCode="_(\$* #,##0_);_(\$* \(#,##0\);_(\$* \-_);_(@_)"/>
    <numFmt numFmtId="167" formatCode="#,##0"/>
    <numFmt numFmtId="168" formatCode="\(#,##0_);[RED]\(#,##0\)"/>
    <numFmt numFmtId="169" formatCode="&quot;($&quot;#,##0_);[RED]&quot;($&quot;#,##0\)"/>
    <numFmt numFmtId="170" formatCode="&quot;($&quot;#,##0.00_);[RED]&quot;($&quot;#,##0.00\)"/>
    <numFmt numFmtId="171" formatCode="#,##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6" fontId="0" fillId="0" borderId="0" xfId="0" applyNumberFormat="1" applyBorder="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Border="1" applyAlignment="1">
      <alignment/>
    </xf>
    <xf numFmtId="165" fontId="0" fillId="0" borderId="0" xfId="0" applyNumberFormat="1" applyBorder="1" applyAlignment="1">
      <alignment/>
    </xf>
    <xf numFmtId="164" fontId="2" fillId="0" borderId="0" xfId="0" applyFont="1" applyBorder="1" applyAlignment="1">
      <alignment wrapText="1"/>
    </xf>
    <xf numFmtId="171" fontId="0" fillId="0" borderId="0" xfId="0" applyNumberFormat="1" applyAlignment="1">
      <alignment/>
    </xf>
    <xf numFmtId="164" fontId="3" fillId="0" borderId="0" xfId="0" applyFont="1" applyAlignment="1">
      <alignment/>
    </xf>
    <xf numFmtId="164" fontId="4" fillId="0" borderId="0" xfId="0" applyFont="1" applyBorder="1" applyAlignment="1">
      <alignment/>
    </xf>
    <xf numFmtId="164" fontId="4"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styles" Target="styles.xml" /><Relationship Id="rId102" Type="http://schemas.openxmlformats.org/officeDocument/2006/relationships/sharedStrings" Target="sharedStrings.xml" /><Relationship Id="rId10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12"/>
  <sheetViews>
    <sheetView tabSelected="1" workbookViewId="0" topLeftCell="A1">
      <selection activeCell="A1" sqref="A1"/>
    </sheetView>
  </sheetViews>
  <sheetFormatPr defaultColWidth="8.00390625" defaultRowHeight="15"/>
  <cols>
    <col min="1" max="1" width="54.7109375" style="0" customWidth="1"/>
    <col min="2" max="2" width="8.7109375" style="0" customWidth="1"/>
    <col min="3" max="3" width="24.7109375" style="0" customWidth="1"/>
    <col min="4" max="4" width="8.7109375" style="0" customWidth="1"/>
    <col min="5" max="5" width="31.7109375" style="0" customWidth="1"/>
    <col min="6" max="6" width="8.7109375" style="0" customWidth="1"/>
    <col min="7" max="7" width="47.7109375" style="0" customWidth="1"/>
    <col min="8" max="8" width="8.7109375" style="0" customWidth="1"/>
    <col min="9" max="9" width="29.7109375" style="0" customWidth="1"/>
    <col min="10" max="16384" width="8.7109375" style="0" customWidth="1"/>
  </cols>
  <sheetData>
    <row r="2" spans="1:6" ht="15">
      <c r="A2" s="1" t="s">
        <v>0</v>
      </c>
      <c r="B2" s="1"/>
      <c r="C2" s="1"/>
      <c r="D2" s="1"/>
      <c r="E2" s="1"/>
      <c r="F2" s="1"/>
    </row>
    <row r="5" spans="1:9" ht="15">
      <c r="A5" s="2"/>
      <c r="B5" s="2"/>
      <c r="C5" s="2"/>
      <c r="D5" s="2"/>
      <c r="E5" s="2"/>
      <c r="F5" s="2"/>
      <c r="G5" s="2"/>
      <c r="H5" s="2"/>
      <c r="I5" s="2"/>
    </row>
    <row r="6" spans="1:9" ht="39.75" customHeight="1">
      <c r="A6" s="3" t="s">
        <v>1</v>
      </c>
      <c r="C6" s="3" t="s">
        <v>2</v>
      </c>
      <c r="E6" s="3" t="s">
        <v>3</v>
      </c>
      <c r="G6" s="3" t="s">
        <v>4</v>
      </c>
      <c r="I6" s="3" t="s">
        <v>5</v>
      </c>
    </row>
    <row r="7" spans="1:9" ht="15">
      <c r="A7" s="4" t="s">
        <v>6</v>
      </c>
      <c r="C7" t="s">
        <v>7</v>
      </c>
      <c r="E7" s="5">
        <v>12</v>
      </c>
      <c r="G7" s="6">
        <v>27600000</v>
      </c>
      <c r="I7" s="5">
        <v>3554.88</v>
      </c>
    </row>
    <row r="8" spans="1:9" ht="15">
      <c r="A8" s="4" t="s">
        <v>8</v>
      </c>
      <c r="C8" t="s">
        <v>9</v>
      </c>
      <c r="E8" t="s">
        <v>9</v>
      </c>
      <c r="G8" t="s">
        <v>9</v>
      </c>
      <c r="I8" t="s">
        <v>9</v>
      </c>
    </row>
    <row r="9" spans="1:9" ht="15">
      <c r="A9" s="4" t="s">
        <v>10</v>
      </c>
      <c r="C9" s="7">
        <v>80000</v>
      </c>
      <c r="E9" s="5">
        <v>15</v>
      </c>
      <c r="G9" s="6">
        <v>1200000</v>
      </c>
      <c r="I9" s="5">
        <v>154.56</v>
      </c>
    </row>
    <row r="10" spans="1:9" ht="15">
      <c r="A10" s="3" t="s">
        <v>11</v>
      </c>
      <c r="C10" s="7">
        <v>2380000</v>
      </c>
      <c r="G10" s="6">
        <v>28800000</v>
      </c>
      <c r="I10" s="5">
        <v>3709.44</v>
      </c>
    </row>
    <row r="11" spans="1:9" ht="15">
      <c r="A11" s="2"/>
      <c r="B11" s="2"/>
      <c r="C11" s="2"/>
      <c r="D11" s="2"/>
      <c r="E11" s="2"/>
      <c r="F11" s="2"/>
      <c r="G11" s="2"/>
      <c r="H11" s="2"/>
      <c r="I11" s="2"/>
    </row>
    <row r="12" spans="1:9" ht="15">
      <c r="A12" s="2"/>
      <c r="B12" s="2"/>
      <c r="C12" s="2"/>
      <c r="D12" s="2"/>
      <c r="E12" s="2"/>
      <c r="F12" s="2"/>
      <c r="G12" s="2"/>
      <c r="H12" s="2"/>
      <c r="I12" s="2"/>
    </row>
  </sheetData>
  <sheetProtection selectLockedCells="1" selectUnlockedCells="1"/>
  <mergeCells count="4">
    <mergeCell ref="A2:F2"/>
    <mergeCell ref="A5:I5"/>
    <mergeCell ref="A11:I11"/>
    <mergeCell ref="A12:I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59</v>
      </c>
      <c r="D3" s="1"/>
      <c r="E3" s="1"/>
      <c r="F3" s="1"/>
      <c r="G3" s="1"/>
      <c r="H3" s="1"/>
    </row>
    <row r="4" spans="3:8" ht="39.75" customHeight="1">
      <c r="C4" s="15" t="s">
        <v>60</v>
      </c>
      <c r="D4" s="15"/>
      <c r="G4" s="15" t="s">
        <v>61</v>
      </c>
      <c r="H4" s="15"/>
    </row>
    <row r="5" spans="3:8" ht="15">
      <c r="C5" s="8"/>
      <c r="D5" s="8"/>
      <c r="G5" s="8"/>
      <c r="H5" s="8"/>
    </row>
    <row r="6" spans="1:8" ht="15">
      <c r="A6" t="s">
        <v>62</v>
      </c>
      <c r="C6" s="10">
        <v>79415</v>
      </c>
      <c r="D6" s="10"/>
      <c r="G6" s="10">
        <v>481598</v>
      </c>
      <c r="H6" s="10"/>
    </row>
    <row r="7" spans="1:8" ht="15">
      <c r="A7" t="s">
        <v>63</v>
      </c>
      <c r="D7" s="7">
        <v>4986</v>
      </c>
      <c r="H7" s="7">
        <v>1220115</v>
      </c>
    </row>
    <row r="9" spans="1:8" ht="15">
      <c r="A9" t="s">
        <v>64</v>
      </c>
      <c r="C9" s="10">
        <v>84401</v>
      </c>
      <c r="D9" s="10"/>
      <c r="G9" s="10">
        <v>1701713</v>
      </c>
      <c r="H9" s="10"/>
    </row>
  </sheetData>
  <sheetProtection selectLockedCells="1" selectUnlockedCells="1"/>
  <mergeCells count="9">
    <mergeCell ref="C3:H3"/>
    <mergeCell ref="C4:D4"/>
    <mergeCell ref="G4:H4"/>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0.8515625" style="0" customWidth="1"/>
    <col min="4" max="16384" width="8.7109375" style="0" customWidth="1"/>
  </cols>
  <sheetData>
    <row r="3" spans="1:3" ht="15">
      <c r="A3" s="3" t="s">
        <v>920</v>
      </c>
      <c r="C3" t="s">
        <v>921</v>
      </c>
    </row>
    <row r="4" spans="2:3" ht="15">
      <c r="B4" s="8"/>
      <c r="C4" s="8"/>
    </row>
    <row r="5" spans="1:3" ht="15">
      <c r="A5" s="3" t="s">
        <v>922</v>
      </c>
      <c r="C5" s="4" t="s">
        <v>961</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4.7109375" style="0" customWidth="1"/>
    <col min="5" max="7" width="8.7109375" style="0" customWidth="1"/>
    <col min="8" max="8" width="15.7109375" style="0" customWidth="1"/>
    <col min="9" max="16384" width="8.7109375" style="0" customWidth="1"/>
  </cols>
  <sheetData>
    <row r="2" spans="1:6" ht="15" customHeight="1">
      <c r="A2" s="15" t="s">
        <v>99</v>
      </c>
      <c r="B2" s="15"/>
      <c r="C2" s="15"/>
      <c r="D2" s="15"/>
      <c r="E2" s="15"/>
      <c r="F2" s="15"/>
    </row>
    <row r="5" spans="3:8" ht="15">
      <c r="C5" s="8" t="s">
        <v>100</v>
      </c>
      <c r="D5" s="8"/>
      <c r="G5" s="8" t="s">
        <v>101</v>
      </c>
      <c r="H5" s="8"/>
    </row>
    <row r="6" spans="1:8" ht="15">
      <c r="A6" t="s">
        <v>102</v>
      </c>
      <c r="D6" t="s">
        <v>103</v>
      </c>
      <c r="H6" t="s">
        <v>103</v>
      </c>
    </row>
    <row r="7" spans="1:8" ht="15">
      <c r="A7" t="s">
        <v>104</v>
      </c>
      <c r="D7" t="s">
        <v>105</v>
      </c>
      <c r="H7" t="s">
        <v>105</v>
      </c>
    </row>
    <row r="8" spans="1:8" ht="15">
      <c r="A8" t="s">
        <v>106</v>
      </c>
      <c r="D8" t="s">
        <v>107</v>
      </c>
      <c r="H8" t="s">
        <v>108</v>
      </c>
    </row>
    <row r="9" spans="1:8" ht="15">
      <c r="A9" t="s">
        <v>109</v>
      </c>
      <c r="D9" s="16">
        <v>7.24</v>
      </c>
      <c r="H9" t="s">
        <v>110</v>
      </c>
    </row>
    <row r="10" spans="1:8" ht="15">
      <c r="A10" t="s">
        <v>111</v>
      </c>
      <c r="D10" t="s">
        <v>112</v>
      </c>
      <c r="H10" t="s">
        <v>113</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K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50.7109375" style="0" customWidth="1"/>
    <col min="4" max="10" width="8.7109375" style="0" customWidth="1"/>
    <col min="11" max="11" width="10.7109375" style="0" customWidth="1"/>
    <col min="12" max="16384" width="8.7109375" style="0" customWidth="1"/>
  </cols>
  <sheetData>
    <row r="3" spans="1:10" ht="39.75" customHeight="1">
      <c r="A3" s="3" t="s">
        <v>114</v>
      </c>
      <c r="C3" s="3" t="s">
        <v>115</v>
      </c>
      <c r="E3" s="15" t="s">
        <v>116</v>
      </c>
      <c r="F3" s="15"/>
      <c r="I3" s="15" t="s">
        <v>117</v>
      </c>
      <c r="J3" s="15"/>
    </row>
    <row r="4" spans="1:10" ht="15">
      <c r="A4" t="s">
        <v>118</v>
      </c>
      <c r="C4" s="7">
        <v>28695</v>
      </c>
      <c r="E4" s="14">
        <v>3.24</v>
      </c>
      <c r="F4" s="14"/>
      <c r="I4" s="14">
        <v>3.24</v>
      </c>
      <c r="J4" s="14"/>
    </row>
    <row r="5" spans="1:11" ht="15">
      <c r="A5" t="s">
        <v>119</v>
      </c>
      <c r="C5" s="7">
        <v>446568</v>
      </c>
      <c r="E5" s="14">
        <v>0.552</v>
      </c>
      <c r="F5" s="14"/>
      <c r="I5" s="14">
        <v>0.552</v>
      </c>
      <c r="J5" s="14"/>
      <c r="K5" s="11">
        <v>-2</v>
      </c>
    </row>
    <row r="6" spans="1:11" ht="15">
      <c r="A6" t="s">
        <v>120</v>
      </c>
      <c r="C6" s="7">
        <v>96042</v>
      </c>
      <c r="E6" s="14">
        <v>4.5600000000000005</v>
      </c>
      <c r="F6" s="14"/>
      <c r="I6" s="14">
        <v>4.5600000000000005</v>
      </c>
      <c r="J6" s="14"/>
      <c r="K6" s="11">
        <v>-3</v>
      </c>
    </row>
  </sheetData>
  <sheetProtection selectLockedCells="1" selectUnlockedCells="1"/>
  <mergeCells count="8">
    <mergeCell ref="E3:F3"/>
    <mergeCell ref="I3:J3"/>
    <mergeCell ref="E4:F4"/>
    <mergeCell ref="I4:J4"/>
    <mergeCell ref="E5:F5"/>
    <mergeCell ref="I5:J5"/>
    <mergeCell ref="E6:F6"/>
    <mergeCell ref="I6:J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 r="A2" s="1" t="s">
        <v>121</v>
      </c>
      <c r="B2" s="1"/>
      <c r="C2" s="1"/>
      <c r="D2" s="1"/>
      <c r="E2" s="1"/>
      <c r="F2" s="1"/>
    </row>
    <row r="5" spans="3:5" ht="39.75" customHeight="1">
      <c r="C5" s="15" t="s">
        <v>122</v>
      </c>
      <c r="D5" s="15"/>
      <c r="E5" s="15"/>
    </row>
    <row r="6" spans="3:5" ht="15">
      <c r="C6" s="3" t="s">
        <v>15</v>
      </c>
      <c r="E6" s="3" t="s">
        <v>16</v>
      </c>
    </row>
    <row r="7" spans="1:5" ht="15">
      <c r="A7" t="s">
        <v>123</v>
      </c>
      <c r="C7" t="s">
        <v>124</v>
      </c>
      <c r="E7" t="s">
        <v>125</v>
      </c>
    </row>
    <row r="8" spans="1:5" ht="15">
      <c r="A8" t="s">
        <v>126</v>
      </c>
      <c r="C8" t="s">
        <v>127</v>
      </c>
      <c r="E8" t="s">
        <v>127</v>
      </c>
    </row>
    <row r="9" spans="1:5" ht="15">
      <c r="A9" t="s">
        <v>128</v>
      </c>
      <c r="C9" s="16">
        <v>6.3</v>
      </c>
      <c r="E9" s="16">
        <v>5.3</v>
      </c>
    </row>
    <row r="10" spans="1:5" ht="15">
      <c r="A10" t="s">
        <v>129</v>
      </c>
      <c r="C10" t="s">
        <v>130</v>
      </c>
      <c r="E10" t="s">
        <v>130</v>
      </c>
    </row>
    <row r="11" spans="1:5" ht="15">
      <c r="A11" t="s">
        <v>131</v>
      </c>
      <c r="C11" s="5">
        <v>48.48</v>
      </c>
      <c r="E11" s="5">
        <v>45.2</v>
      </c>
    </row>
    <row r="12" spans="1:5" ht="15">
      <c r="A12" t="s">
        <v>132</v>
      </c>
      <c r="C12" s="5">
        <v>12.24</v>
      </c>
      <c r="E12" s="5">
        <v>12.24</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3.7109375" style="0" customWidth="1"/>
    <col min="6" max="16384" width="8.7109375" style="0" customWidth="1"/>
  </cols>
  <sheetData>
    <row r="3" spans="3:5" ht="39.75" customHeight="1">
      <c r="C3" s="15" t="s">
        <v>133</v>
      </c>
      <c r="D3" s="15"/>
      <c r="E3" s="15"/>
    </row>
    <row r="4" spans="3:5" ht="15">
      <c r="C4" s="3" t="s">
        <v>15</v>
      </c>
      <c r="E4" s="3" t="s">
        <v>16</v>
      </c>
    </row>
    <row r="5" spans="1:5" ht="15">
      <c r="A5" t="s">
        <v>123</v>
      </c>
      <c r="C5" t="s">
        <v>134</v>
      </c>
      <c r="E5" t="s">
        <v>135</v>
      </c>
    </row>
    <row r="6" spans="1:5" ht="15">
      <c r="A6" t="s">
        <v>126</v>
      </c>
      <c r="C6" t="s">
        <v>127</v>
      </c>
      <c r="E6" t="s">
        <v>127</v>
      </c>
    </row>
    <row r="7" spans="1:5" ht="15">
      <c r="A7" t="s">
        <v>128</v>
      </c>
      <c r="C7" s="16">
        <v>5</v>
      </c>
      <c r="E7" t="s">
        <v>136</v>
      </c>
    </row>
    <row r="8" spans="1:5" ht="15">
      <c r="A8" t="s">
        <v>129</v>
      </c>
      <c r="C8" t="s">
        <v>130</v>
      </c>
      <c r="E8" t="s">
        <v>130</v>
      </c>
    </row>
    <row r="9" spans="1:5" ht="15">
      <c r="A9" t="s">
        <v>131</v>
      </c>
      <c r="C9" s="5">
        <v>25.56</v>
      </c>
      <c r="E9" s="5">
        <v>19.92</v>
      </c>
    </row>
    <row r="10" spans="1:5" ht="15">
      <c r="A10" t="s">
        <v>132</v>
      </c>
      <c r="C10" s="5">
        <v>5.16</v>
      </c>
      <c r="E10" s="5">
        <v>5.16</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23.7109375" style="0" customWidth="1"/>
    <col min="4" max="16384" width="8.7109375" style="0" customWidth="1"/>
  </cols>
  <sheetData>
    <row r="2" spans="1:6" ht="15">
      <c r="A2" s="1" t="s">
        <v>137</v>
      </c>
      <c r="B2" s="1"/>
      <c r="C2" s="1"/>
      <c r="D2" s="1"/>
      <c r="E2" s="1"/>
      <c r="F2" s="1"/>
    </row>
    <row r="5" ht="39.75" customHeight="1">
      <c r="C5" s="3" t="s">
        <v>122</v>
      </c>
    </row>
    <row r="6" ht="15">
      <c r="C6" s="3" t="s">
        <v>15</v>
      </c>
    </row>
    <row r="7" spans="1:3" ht="15">
      <c r="A7" t="s">
        <v>123</v>
      </c>
      <c r="C7" t="s">
        <v>138</v>
      </c>
    </row>
    <row r="8" spans="1:3" ht="15">
      <c r="A8" t="s">
        <v>126</v>
      </c>
      <c r="C8" t="s">
        <v>127</v>
      </c>
    </row>
    <row r="9" spans="1:3" ht="15">
      <c r="A9" t="s">
        <v>128</v>
      </c>
      <c r="C9" s="16">
        <v>0.8</v>
      </c>
    </row>
    <row r="10" spans="1:3" ht="15">
      <c r="A10" t="s">
        <v>129</v>
      </c>
      <c r="C10" t="s">
        <v>130</v>
      </c>
    </row>
    <row r="11" spans="1:3" ht="15">
      <c r="A11" t="s">
        <v>131</v>
      </c>
      <c r="C11" s="5">
        <v>25.56</v>
      </c>
    </row>
    <row r="12" spans="1:3" ht="15">
      <c r="A12" t="s">
        <v>132</v>
      </c>
      <c r="C12" s="5">
        <v>5.16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23.7109375" style="0" customWidth="1"/>
    <col min="4" max="16384" width="8.7109375" style="0" customWidth="1"/>
  </cols>
  <sheetData>
    <row r="3" ht="39.75" customHeight="1">
      <c r="C3" s="3" t="s">
        <v>122</v>
      </c>
    </row>
    <row r="4" ht="15">
      <c r="C4" s="3" t="s">
        <v>15</v>
      </c>
    </row>
    <row r="5" spans="1:3" ht="15">
      <c r="A5" t="s">
        <v>123</v>
      </c>
      <c r="C5" t="s">
        <v>138</v>
      </c>
    </row>
    <row r="6" spans="1:3" ht="15">
      <c r="A6" t="s">
        <v>126</v>
      </c>
      <c r="C6" t="s">
        <v>127</v>
      </c>
    </row>
    <row r="7" spans="1:3" ht="15">
      <c r="A7" t="s">
        <v>128</v>
      </c>
      <c r="C7" s="16">
        <v>0.8</v>
      </c>
    </row>
    <row r="8" spans="1:3" ht="15">
      <c r="A8" t="s">
        <v>129</v>
      </c>
      <c r="C8" t="s">
        <v>130</v>
      </c>
    </row>
    <row r="9" spans="1:3" ht="15">
      <c r="A9" t="s">
        <v>131</v>
      </c>
      <c r="C9" s="5">
        <v>22.44</v>
      </c>
    </row>
    <row r="10" spans="1:3" ht="15">
      <c r="A10" t="s">
        <v>132</v>
      </c>
      <c r="C10" s="5">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139</v>
      </c>
      <c r="B2" s="1"/>
      <c r="C2" s="1"/>
      <c r="D2" s="1"/>
      <c r="E2" s="1"/>
      <c r="F2" s="1"/>
    </row>
    <row r="5" spans="3:12" ht="15">
      <c r="C5" s="1" t="s">
        <v>140</v>
      </c>
      <c r="D5" s="1"/>
      <c r="E5" s="1"/>
      <c r="F5" s="1"/>
      <c r="G5" s="1"/>
      <c r="H5" s="1"/>
      <c r="K5" s="1" t="s">
        <v>141</v>
      </c>
      <c r="L5" s="1"/>
    </row>
    <row r="6" spans="3:12" ht="15">
      <c r="C6" s="1" t="s">
        <v>15</v>
      </c>
      <c r="D6" s="1"/>
      <c r="G6" s="1" t="s">
        <v>16</v>
      </c>
      <c r="H6" s="1"/>
      <c r="K6" s="1" t="s">
        <v>142</v>
      </c>
      <c r="L6" s="1"/>
    </row>
    <row r="7" spans="1:12" ht="15">
      <c r="A7" t="s">
        <v>143</v>
      </c>
      <c r="C7" s="10">
        <v>469270</v>
      </c>
      <c r="D7" s="10"/>
      <c r="G7" s="10">
        <v>1541681</v>
      </c>
      <c r="H7" s="10"/>
      <c r="K7" s="10">
        <v>1072411</v>
      </c>
      <c r="L7" s="10"/>
    </row>
    <row r="8" spans="1:12" ht="15">
      <c r="A8" t="s">
        <v>144</v>
      </c>
      <c r="D8" s="7">
        <v>644941</v>
      </c>
      <c r="H8" s="7">
        <v>2134726</v>
      </c>
      <c r="L8" s="7">
        <v>1489785</v>
      </c>
    </row>
    <row r="9" ht="15">
      <c r="A9" t="s">
        <v>145</v>
      </c>
    </row>
    <row r="10" spans="1:12" ht="15">
      <c r="A10" t="s">
        <v>146</v>
      </c>
      <c r="D10" s="7">
        <v>871</v>
      </c>
      <c r="H10" t="s">
        <v>26</v>
      </c>
      <c r="L10" s="11">
        <v>-871</v>
      </c>
    </row>
    <row r="11" spans="1:12" ht="15">
      <c r="A11" t="s">
        <v>147</v>
      </c>
      <c r="D11" s="7">
        <v>101</v>
      </c>
      <c r="H11" s="7">
        <v>31</v>
      </c>
      <c r="L11" s="11">
        <v>-70</v>
      </c>
    </row>
    <row r="12" spans="1:12" ht="15">
      <c r="A12" t="s">
        <v>148</v>
      </c>
      <c r="D12" s="11">
        <v>-342014</v>
      </c>
      <c r="H12" s="11">
        <v>-159323</v>
      </c>
      <c r="L12" s="7">
        <v>182691</v>
      </c>
    </row>
    <row r="13" spans="1:12" ht="15">
      <c r="A13" t="s">
        <v>149</v>
      </c>
      <c r="D13" s="11">
        <v>-9000</v>
      </c>
      <c r="H13" s="7">
        <v>720785</v>
      </c>
      <c r="L13" s="7">
        <v>729785</v>
      </c>
    </row>
    <row r="14" spans="1:12" ht="15">
      <c r="A14" t="s">
        <v>150</v>
      </c>
      <c r="D14" s="11">
        <v>-125500</v>
      </c>
      <c r="H14" s="7">
        <v>16175386</v>
      </c>
      <c r="L14" s="7">
        <v>16300886</v>
      </c>
    </row>
    <row r="15" spans="1:12" ht="15">
      <c r="A15" t="s">
        <v>151</v>
      </c>
      <c r="D15" s="11">
        <v>-21484762</v>
      </c>
      <c r="H15" t="s">
        <v>26</v>
      </c>
      <c r="L15" s="7">
        <v>21484762</v>
      </c>
    </row>
    <row r="17" spans="1:12" ht="15">
      <c r="A17" s="3" t="s">
        <v>152</v>
      </c>
      <c r="C17" s="12">
        <v>-21960304</v>
      </c>
      <c r="D17" s="12"/>
      <c r="G17" s="10">
        <v>16736879</v>
      </c>
      <c r="H17" s="10"/>
      <c r="K17" s="10">
        <v>38697183</v>
      </c>
      <c r="L17" s="10"/>
    </row>
  </sheetData>
  <sheetProtection selectLockedCells="1" selectUnlockedCells="1"/>
  <mergeCells count="12">
    <mergeCell ref="A2:F2"/>
    <mergeCell ref="C5:H5"/>
    <mergeCell ref="K5:L5"/>
    <mergeCell ref="C6:D6"/>
    <mergeCell ref="G6:H6"/>
    <mergeCell ref="K6:L6"/>
    <mergeCell ref="C7:D7"/>
    <mergeCell ref="G7:H7"/>
    <mergeCell ref="K7:L7"/>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153</v>
      </c>
      <c r="D3" s="1"/>
      <c r="E3" s="1"/>
      <c r="F3" s="1"/>
      <c r="G3" s="1"/>
      <c r="H3" s="1"/>
    </row>
    <row r="4" spans="3:8" ht="15">
      <c r="C4" s="1" t="s">
        <v>15</v>
      </c>
      <c r="D4" s="1"/>
      <c r="G4" s="1" t="s">
        <v>16</v>
      </c>
      <c r="H4" s="1"/>
    </row>
    <row r="5" spans="1:8" ht="15">
      <c r="A5" t="s">
        <v>154</v>
      </c>
      <c r="C5" s="12">
        <v>-778046</v>
      </c>
      <c r="D5" s="12"/>
      <c r="G5" s="12">
        <v>-1706601</v>
      </c>
      <c r="H5" s="12"/>
    </row>
    <row r="6" spans="1:8" ht="15">
      <c r="A6" t="s">
        <v>155</v>
      </c>
      <c r="D6" s="7">
        <v>1750729</v>
      </c>
      <c r="H6" s="7">
        <v>3745317</v>
      </c>
    </row>
    <row r="8" spans="1:8" ht="15">
      <c r="A8" t="s">
        <v>156</v>
      </c>
      <c r="C8" s="10">
        <v>972683</v>
      </c>
      <c r="D8" s="10"/>
      <c r="G8" s="10">
        <v>2038716</v>
      </c>
      <c r="H8" s="10"/>
    </row>
  </sheetData>
  <sheetProtection selectLockedCells="1" selectUnlockedCells="1"/>
  <mergeCells count="7">
    <mergeCell ref="C3:H3"/>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4" width="8.7109375" style="0" customWidth="1"/>
    <col min="5" max="5" width="47.7109375" style="0" customWidth="1"/>
    <col min="6" max="6" width="8.7109375" style="0" customWidth="1"/>
    <col min="7" max="7" width="35.7109375" style="0" customWidth="1"/>
    <col min="8" max="16384" width="8.7109375" style="0" customWidth="1"/>
  </cols>
  <sheetData>
    <row r="2" spans="1:6" ht="15">
      <c r="A2" s="1" t="s">
        <v>157</v>
      </c>
      <c r="B2" s="1"/>
      <c r="C2" s="1"/>
      <c r="D2" s="1"/>
      <c r="E2" s="1"/>
      <c r="F2" s="1"/>
    </row>
    <row r="5" spans="1:7" ht="15">
      <c r="A5" s="3" t="s">
        <v>158</v>
      </c>
      <c r="C5" s="3" t="s">
        <v>159</v>
      </c>
      <c r="E5" s="3" t="s">
        <v>160</v>
      </c>
      <c r="G5" s="3" t="s">
        <v>161</v>
      </c>
    </row>
    <row r="6" ht="15">
      <c r="A6" s="3" t="s">
        <v>162</v>
      </c>
    </row>
    <row r="7" spans="1:7" ht="15">
      <c r="A7" t="s">
        <v>163</v>
      </c>
      <c r="C7" s="7">
        <v>42</v>
      </c>
      <c r="E7" t="s">
        <v>164</v>
      </c>
      <c r="G7" t="s">
        <v>165</v>
      </c>
    </row>
    <row r="8" spans="1:7" ht="15">
      <c r="A8" t="s">
        <v>166</v>
      </c>
      <c r="C8" s="7">
        <v>51</v>
      </c>
      <c r="E8" t="s">
        <v>167</v>
      </c>
      <c r="G8" t="s">
        <v>168</v>
      </c>
    </row>
    <row r="9" ht="15">
      <c r="A9" s="3" t="s">
        <v>169</v>
      </c>
    </row>
    <row r="10" spans="1:7" ht="15">
      <c r="A10" t="s">
        <v>170</v>
      </c>
      <c r="C10" s="7">
        <v>65</v>
      </c>
      <c r="E10" t="s">
        <v>171</v>
      </c>
      <c r="G10" t="s">
        <v>172</v>
      </c>
    </row>
    <row r="11" spans="1:7" ht="15">
      <c r="A11" t="s">
        <v>173</v>
      </c>
      <c r="C11" s="7">
        <v>60</v>
      </c>
      <c r="E11" t="s">
        <v>174</v>
      </c>
      <c r="G11" t="s">
        <v>172</v>
      </c>
    </row>
    <row r="12" spans="1:7" ht="15">
      <c r="A12" t="s">
        <v>175</v>
      </c>
      <c r="C12" s="7">
        <v>47</v>
      </c>
      <c r="E12" t="s">
        <v>174</v>
      </c>
      <c r="G12" t="s">
        <v>176</v>
      </c>
    </row>
    <row r="13" spans="1:7" ht="15">
      <c r="A13" t="s">
        <v>177</v>
      </c>
      <c r="C13" s="7">
        <v>63</v>
      </c>
      <c r="E13" t="s">
        <v>174</v>
      </c>
      <c r="G13" t="s">
        <v>178</v>
      </c>
    </row>
    <row r="14" spans="1:7" ht="15">
      <c r="A14" t="s">
        <v>179</v>
      </c>
      <c r="C14" s="7">
        <v>44</v>
      </c>
      <c r="E14" t="s">
        <v>174</v>
      </c>
      <c r="G14" t="s">
        <v>180</v>
      </c>
    </row>
    <row r="15" spans="1:7" ht="15">
      <c r="A15" t="s">
        <v>181</v>
      </c>
      <c r="C15" s="7">
        <v>66</v>
      </c>
      <c r="E15" t="s">
        <v>174</v>
      </c>
      <c r="G15" t="s">
        <v>180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v>
      </c>
      <c r="B2" s="1"/>
      <c r="C2" s="1"/>
      <c r="D2" s="1"/>
      <c r="E2" s="1"/>
      <c r="F2" s="1"/>
    </row>
    <row r="5" spans="3:12" ht="39.75" customHeight="1">
      <c r="C5" s="8" t="s">
        <v>13</v>
      </c>
      <c r="D5" s="8"/>
      <c r="E5" s="8"/>
      <c r="F5" s="8"/>
      <c r="G5" s="8"/>
      <c r="H5" s="8"/>
      <c r="K5" s="9" t="s">
        <v>14</v>
      </c>
      <c r="L5" s="9"/>
    </row>
    <row r="6" spans="3:8" ht="15">
      <c r="C6" s="8" t="s">
        <v>15</v>
      </c>
      <c r="D6" s="8"/>
      <c r="G6" s="8" t="s">
        <v>16</v>
      </c>
      <c r="H6" s="8"/>
    </row>
    <row r="7" spans="3:12" ht="15">
      <c r="C7" s="8"/>
      <c r="D7" s="8"/>
      <c r="G7" s="8"/>
      <c r="H7" s="8"/>
      <c r="K7" s="8"/>
      <c r="L7" s="8"/>
    </row>
    <row r="8" ht="15">
      <c r="A8" s="3" t="s">
        <v>17</v>
      </c>
    </row>
    <row r="9" ht="15">
      <c r="A9" t="s">
        <v>18</v>
      </c>
    </row>
    <row r="10" spans="1:12" ht="15">
      <c r="A10" t="s">
        <v>19</v>
      </c>
      <c r="C10" s="10">
        <v>469270</v>
      </c>
      <c r="D10" s="10"/>
      <c r="G10" s="10">
        <v>1541681</v>
      </c>
      <c r="H10" s="10"/>
      <c r="K10" s="10">
        <v>12847149</v>
      </c>
      <c r="L10" s="10"/>
    </row>
    <row r="11" spans="1:12" ht="15">
      <c r="A11" t="s">
        <v>20</v>
      </c>
      <c r="D11" s="7">
        <v>644941</v>
      </c>
      <c r="H11" s="7">
        <v>2134726</v>
      </c>
      <c r="L11" s="7">
        <v>6359850</v>
      </c>
    </row>
    <row r="13" spans="1:12" ht="15">
      <c r="A13" t="s">
        <v>21</v>
      </c>
      <c r="D13" s="11">
        <v>-1114211</v>
      </c>
      <c r="H13" s="11">
        <v>-3676407</v>
      </c>
      <c r="L13" s="11">
        <v>-19206999</v>
      </c>
    </row>
    <row r="14" ht="15">
      <c r="A14" t="s">
        <v>22</v>
      </c>
    </row>
    <row r="15" spans="1:12" ht="15">
      <c r="A15" t="s">
        <v>23</v>
      </c>
      <c r="D15" s="11">
        <v>-9000</v>
      </c>
      <c r="H15" s="7">
        <v>720785</v>
      </c>
      <c r="L15" s="7">
        <v>711785</v>
      </c>
    </row>
    <row r="16" spans="1:12" ht="15">
      <c r="A16" t="s">
        <v>24</v>
      </c>
      <c r="D16" s="11">
        <v>-125500</v>
      </c>
      <c r="H16" s="7">
        <v>16175386</v>
      </c>
      <c r="L16" s="7">
        <v>15539486</v>
      </c>
    </row>
    <row r="17" spans="1:12" ht="15">
      <c r="A17" t="s">
        <v>25</v>
      </c>
      <c r="D17" s="11">
        <v>-21484762</v>
      </c>
      <c r="H17" t="s">
        <v>26</v>
      </c>
      <c r="L17" s="11">
        <v>-21484762</v>
      </c>
    </row>
    <row r="18" spans="1:12" ht="15">
      <c r="A18" t="s">
        <v>27</v>
      </c>
      <c r="D18" s="7">
        <v>871</v>
      </c>
      <c r="H18" t="s">
        <v>26</v>
      </c>
      <c r="L18" s="7">
        <v>250756</v>
      </c>
    </row>
    <row r="19" spans="1:12" ht="15">
      <c r="A19" t="s">
        <v>28</v>
      </c>
      <c r="D19" s="7">
        <v>101</v>
      </c>
      <c r="H19" s="7">
        <v>31</v>
      </c>
      <c r="L19" s="7">
        <v>188738</v>
      </c>
    </row>
    <row r="20" spans="1:12" ht="15">
      <c r="A20" t="s">
        <v>29</v>
      </c>
      <c r="D20" t="s">
        <v>26</v>
      </c>
      <c r="H20" t="s">
        <v>26</v>
      </c>
      <c r="L20" s="11">
        <v>-42566</v>
      </c>
    </row>
    <row r="21" spans="1:12" ht="15">
      <c r="A21" t="s">
        <v>30</v>
      </c>
      <c r="D21" s="11">
        <v>-342014</v>
      </c>
      <c r="H21" s="11">
        <v>-159323</v>
      </c>
      <c r="L21" s="11">
        <v>-989151</v>
      </c>
    </row>
    <row r="23" spans="1:12" ht="15">
      <c r="A23" s="3" t="s">
        <v>31</v>
      </c>
      <c r="D23" s="11">
        <v>-21960304</v>
      </c>
      <c r="H23" s="7">
        <v>16736879</v>
      </c>
      <c r="L23" s="11">
        <v>-5825714</v>
      </c>
    </row>
    <row r="25" spans="1:12" ht="15">
      <c r="A25" t="s">
        <v>32</v>
      </c>
      <c r="D25" s="11">
        <v>-23074515</v>
      </c>
      <c r="H25" s="7">
        <v>13060472</v>
      </c>
      <c r="L25" s="11">
        <v>-25032713</v>
      </c>
    </row>
    <row r="26" spans="1:12" ht="15">
      <c r="A26" t="s">
        <v>33</v>
      </c>
      <c r="D26" s="11">
        <v>-389487</v>
      </c>
      <c r="H26" s="11">
        <v>-822550</v>
      </c>
      <c r="L26" s="11">
        <v>-1936637</v>
      </c>
    </row>
    <row r="27" spans="1:12" ht="15">
      <c r="A27" t="s">
        <v>34</v>
      </c>
      <c r="D27" t="s">
        <v>26</v>
      </c>
      <c r="H27" s="11">
        <v>-11128012</v>
      </c>
      <c r="L27" s="11">
        <v>-11128012</v>
      </c>
    </row>
    <row r="28" spans="1:12" ht="15">
      <c r="A28" t="s">
        <v>35</v>
      </c>
      <c r="D28" s="11">
        <v>-15661898</v>
      </c>
      <c r="H28" t="s">
        <v>26</v>
      </c>
      <c r="L28" s="11">
        <v>-15661898</v>
      </c>
    </row>
    <row r="30" spans="1:12" ht="15">
      <c r="A30" t="s">
        <v>36</v>
      </c>
      <c r="C30" s="12">
        <v>-39125900</v>
      </c>
      <c r="D30" s="12"/>
      <c r="G30" s="10">
        <v>1109910</v>
      </c>
      <c r="H30" s="10"/>
      <c r="K30" s="12">
        <v>-53759260</v>
      </c>
      <c r="L30" s="12"/>
    </row>
    <row r="32" ht="15">
      <c r="A32" t="s">
        <v>37</v>
      </c>
    </row>
    <row r="33" spans="1:8" ht="15">
      <c r="A33" t="s">
        <v>38</v>
      </c>
      <c r="C33" s="13">
        <v>-124.44</v>
      </c>
      <c r="D33" s="13"/>
      <c r="G33" s="14">
        <v>3.49</v>
      </c>
      <c r="H33" s="14"/>
    </row>
    <row r="35" spans="1:8" ht="15">
      <c r="A35" t="s">
        <v>39</v>
      </c>
      <c r="C35" s="13">
        <v>-124.44</v>
      </c>
      <c r="D35" s="13"/>
      <c r="G35" s="13">
        <v>-17.58</v>
      </c>
      <c r="H35" s="13"/>
    </row>
    <row r="37" ht="15">
      <c r="A37" t="s">
        <v>40</v>
      </c>
    </row>
    <row r="38" spans="1:8" ht="15">
      <c r="A38" t="s">
        <v>38</v>
      </c>
      <c r="D38" s="7">
        <v>314419</v>
      </c>
      <c r="H38" s="7">
        <v>318429</v>
      </c>
    </row>
    <row r="40" spans="1:8" ht="15">
      <c r="A40" t="s">
        <v>39</v>
      </c>
      <c r="D40" s="7">
        <v>314419</v>
      </c>
      <c r="H40" s="7">
        <v>857183</v>
      </c>
    </row>
    <row r="42" ht="15">
      <c r="A42" t="s">
        <v>41</v>
      </c>
    </row>
    <row r="43" spans="1:8" ht="15">
      <c r="A43" t="s">
        <v>42</v>
      </c>
      <c r="G43" s="14">
        <v>2.7</v>
      </c>
      <c r="H43" s="14"/>
    </row>
    <row r="45" spans="1:8" ht="15">
      <c r="A45" t="s">
        <v>39</v>
      </c>
      <c r="G45" s="13">
        <v>-0.71</v>
      </c>
      <c r="H45" s="13"/>
    </row>
    <row r="47" ht="15">
      <c r="A47" t="s">
        <v>43</v>
      </c>
    </row>
    <row r="48" spans="1:8" ht="15">
      <c r="A48" t="s">
        <v>42</v>
      </c>
      <c r="H48" s="7">
        <v>4071875</v>
      </c>
    </row>
    <row r="50" spans="1:8" ht="15">
      <c r="A50" t="s">
        <v>39</v>
      </c>
      <c r="H50" s="7">
        <v>4412887</v>
      </c>
    </row>
  </sheetData>
  <sheetProtection selectLockedCells="1" selectUnlockedCells="1"/>
  <mergeCells count="20">
    <mergeCell ref="A2:F2"/>
    <mergeCell ref="C5:H5"/>
    <mergeCell ref="K5:L5"/>
    <mergeCell ref="C6:D6"/>
    <mergeCell ref="G6:H6"/>
    <mergeCell ref="C7:D7"/>
    <mergeCell ref="G7:H7"/>
    <mergeCell ref="K7:L7"/>
    <mergeCell ref="C10:D10"/>
    <mergeCell ref="G10:H10"/>
    <mergeCell ref="K10:L10"/>
    <mergeCell ref="C30:D30"/>
    <mergeCell ref="G30:H30"/>
    <mergeCell ref="K30:L30"/>
    <mergeCell ref="C33:D33"/>
    <mergeCell ref="G33:H33"/>
    <mergeCell ref="C35:D35"/>
    <mergeCell ref="G35:H35"/>
    <mergeCell ref="G43:H43"/>
    <mergeCell ref="G45:H4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6.7109375" style="0" customWidth="1"/>
    <col min="4" max="16384" width="8.7109375" style="0" customWidth="1"/>
  </cols>
  <sheetData>
    <row r="2" spans="1:6" ht="15">
      <c r="A2" s="1" t="s">
        <v>182</v>
      </c>
      <c r="B2" s="1"/>
      <c r="C2" s="1"/>
      <c r="D2" s="1"/>
      <c r="E2" s="1"/>
      <c r="F2" s="1"/>
    </row>
    <row r="5" spans="1:3" ht="39.75" customHeight="1">
      <c r="A5" s="3" t="s">
        <v>158</v>
      </c>
      <c r="C5" s="3" t="s">
        <v>183</v>
      </c>
    </row>
    <row r="6" spans="1:3" ht="15">
      <c r="A6" t="s">
        <v>177</v>
      </c>
      <c r="C6" s="7">
        <v>99107</v>
      </c>
    </row>
    <row r="7" spans="1:3" ht="15">
      <c r="A7" t="s">
        <v>184</v>
      </c>
      <c r="C7" t="s">
        <v>26</v>
      </c>
    </row>
    <row r="8" spans="1:3" ht="15">
      <c r="A8" t="s">
        <v>185</v>
      </c>
      <c r="C8" t="s">
        <v>26</v>
      </c>
    </row>
    <row r="9" spans="1:3" ht="15">
      <c r="A9" t="s">
        <v>186</v>
      </c>
      <c r="C9" s="7">
        <v>56110</v>
      </c>
    </row>
    <row r="10" spans="1:3" ht="15">
      <c r="A10" t="s">
        <v>181</v>
      </c>
      <c r="C10" t="s">
        <v>26</v>
      </c>
    </row>
    <row r="11" spans="1:3" ht="15">
      <c r="A11" t="s">
        <v>187</v>
      </c>
      <c r="C11" s="7">
        <v>99027</v>
      </c>
    </row>
    <row r="12" spans="1:3" ht="15">
      <c r="A12" t="s">
        <v>188</v>
      </c>
      <c r="C12" t="s">
        <v>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Y1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4.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189</v>
      </c>
      <c r="B2" s="1"/>
      <c r="C2" s="1"/>
      <c r="D2" s="1"/>
      <c r="E2" s="1"/>
      <c r="F2" s="1"/>
    </row>
    <row r="5" spans="1:24" ht="39.75" customHeight="1">
      <c r="A5" s="3" t="s">
        <v>190</v>
      </c>
      <c r="C5" s="1" t="s">
        <v>191</v>
      </c>
      <c r="D5" s="1"/>
      <c r="G5" s="1" t="s">
        <v>192</v>
      </c>
      <c r="H5" s="1"/>
      <c r="K5" s="15" t="s">
        <v>193</v>
      </c>
      <c r="L5" s="15"/>
      <c r="O5" s="15" t="s">
        <v>194</v>
      </c>
      <c r="P5" s="15"/>
      <c r="S5" s="15" t="s">
        <v>195</v>
      </c>
      <c r="T5" s="15"/>
      <c r="W5" s="1" t="s">
        <v>196</v>
      </c>
      <c r="X5" s="1"/>
    </row>
    <row r="6" spans="2:25" ht="15">
      <c r="B6" s="2"/>
      <c r="C6" s="2"/>
      <c r="D6" s="2"/>
      <c r="E6" s="2"/>
      <c r="F6" s="2"/>
      <c r="G6" s="2"/>
      <c r="H6" s="2"/>
      <c r="I6" s="2"/>
      <c r="J6" s="2"/>
      <c r="K6" s="2"/>
      <c r="L6" s="2"/>
      <c r="M6" s="2"/>
      <c r="N6" s="2"/>
      <c r="O6" s="2"/>
      <c r="P6" s="2"/>
      <c r="Q6" s="2"/>
      <c r="R6" s="2"/>
      <c r="S6" s="2"/>
      <c r="T6" s="2"/>
      <c r="U6" s="2"/>
      <c r="V6" s="2"/>
      <c r="W6" s="2"/>
      <c r="X6" s="2"/>
      <c r="Y6" s="2"/>
    </row>
    <row r="7" ht="15">
      <c r="A7" s="3" t="s">
        <v>197</v>
      </c>
    </row>
    <row r="8" spans="1:24" ht="15">
      <c r="A8" t="s">
        <v>198</v>
      </c>
      <c r="D8" t="s">
        <v>16</v>
      </c>
      <c r="H8" s="7">
        <v>70833</v>
      </c>
      <c r="L8" s="7">
        <v>136732</v>
      </c>
      <c r="P8" s="7">
        <v>3480256</v>
      </c>
      <c r="Q8" s="11">
        <v>-4</v>
      </c>
      <c r="T8" t="s">
        <v>26</v>
      </c>
      <c r="X8" s="7">
        <v>3687821</v>
      </c>
    </row>
    <row r="9" spans="2:25" ht="15">
      <c r="B9" s="2"/>
      <c r="C9" s="2"/>
      <c r="D9" s="2"/>
      <c r="E9" s="2"/>
      <c r="F9" s="2"/>
      <c r="G9" s="2"/>
      <c r="H9" s="2"/>
      <c r="I9" s="2"/>
      <c r="J9" s="2"/>
      <c r="K9" s="2"/>
      <c r="L9" s="2"/>
      <c r="M9" s="2"/>
      <c r="N9" s="2"/>
      <c r="O9" s="2"/>
      <c r="P9" s="2"/>
      <c r="Q9" s="2"/>
      <c r="R9" s="2"/>
      <c r="S9" s="2"/>
      <c r="T9" s="2"/>
      <c r="U9" s="2"/>
      <c r="V9" s="2"/>
      <c r="W9" s="2"/>
      <c r="X9" s="2"/>
      <c r="Y9" s="2"/>
    </row>
    <row r="10" ht="15">
      <c r="A10" s="3" t="s">
        <v>166</v>
      </c>
    </row>
    <row r="11" spans="1:24" ht="15">
      <c r="A11" t="s">
        <v>167</v>
      </c>
      <c r="D11" t="s">
        <v>15</v>
      </c>
      <c r="H11" s="7">
        <v>326078</v>
      </c>
      <c r="I11" s="11">
        <v>-1</v>
      </c>
      <c r="L11" t="s">
        <v>26</v>
      </c>
      <c r="P11" s="7">
        <v>72168</v>
      </c>
      <c r="T11" s="7">
        <v>18774</v>
      </c>
      <c r="X11" s="7">
        <v>417020</v>
      </c>
    </row>
    <row r="12" spans="4:24" ht="15">
      <c r="D12" t="s">
        <v>16</v>
      </c>
      <c r="H12" s="7">
        <v>300000</v>
      </c>
      <c r="I12" s="11">
        <v>-2</v>
      </c>
      <c r="L12" t="s">
        <v>26</v>
      </c>
      <c r="P12" s="7">
        <v>1240727</v>
      </c>
      <c r="Q12" s="11">
        <v>-4</v>
      </c>
      <c r="T12" s="7">
        <v>30410</v>
      </c>
      <c r="X12" s="7">
        <v>1571137</v>
      </c>
    </row>
  </sheetData>
  <sheetProtection selectLockedCells="1" selectUnlockedCells="1"/>
  <mergeCells count="19">
    <mergeCell ref="A2:F2"/>
    <mergeCell ref="C5:D5"/>
    <mergeCell ref="G5:H5"/>
    <mergeCell ref="K5:L5"/>
    <mergeCell ref="O5:P5"/>
    <mergeCell ref="S5:T5"/>
    <mergeCell ref="W5:X5"/>
    <mergeCell ref="B6:E6"/>
    <mergeCell ref="F6:I6"/>
    <mergeCell ref="J6:M6"/>
    <mergeCell ref="N6:Q6"/>
    <mergeCell ref="R6:U6"/>
    <mergeCell ref="V6:Y6"/>
    <mergeCell ref="B9:E9"/>
    <mergeCell ref="F9:I9"/>
    <mergeCell ref="J9:M9"/>
    <mergeCell ref="N9:Q9"/>
    <mergeCell ref="R9:U9"/>
    <mergeCell ref="V9:Y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31.7109375" style="0" customWidth="1"/>
    <col min="4" max="4" width="8.7109375" style="0" customWidth="1"/>
    <col min="5" max="5" width="41.7109375" style="0" customWidth="1"/>
    <col min="6" max="6" width="8.7109375" style="0" customWidth="1"/>
    <col min="7" max="7" width="26.7109375" style="0" customWidth="1"/>
    <col min="8" max="16384" width="8.7109375" style="0" customWidth="1"/>
  </cols>
  <sheetData>
    <row r="2" spans="1:6" ht="15" customHeight="1">
      <c r="A2" s="15" t="s">
        <v>199</v>
      </c>
      <c r="B2" s="15"/>
      <c r="C2" s="15"/>
      <c r="D2" s="15"/>
      <c r="E2" s="15"/>
      <c r="F2" s="15"/>
    </row>
    <row r="5" spans="1:7" ht="39.75" customHeight="1">
      <c r="A5" s="3" t="s">
        <v>158</v>
      </c>
      <c r="C5" s="3" t="s">
        <v>200</v>
      </c>
      <c r="E5" s="3" t="s">
        <v>201</v>
      </c>
      <c r="G5" s="3" t="s">
        <v>202</v>
      </c>
    </row>
    <row r="6" spans="1:7" ht="15">
      <c r="A6" t="s">
        <v>203</v>
      </c>
      <c r="C6" t="s">
        <v>204</v>
      </c>
      <c r="E6" t="s">
        <v>205</v>
      </c>
      <c r="G6" s="16">
        <v>0.552</v>
      </c>
    </row>
    <row r="7" spans="3:7" ht="15">
      <c r="C7" t="s">
        <v>204</v>
      </c>
      <c r="E7" t="s">
        <v>206</v>
      </c>
      <c r="G7" s="16">
        <v>0.552</v>
      </c>
    </row>
    <row r="8" spans="3:7" ht="15">
      <c r="C8" t="s">
        <v>204</v>
      </c>
      <c r="E8" t="s">
        <v>207</v>
      </c>
      <c r="G8" s="16">
        <v>0.552</v>
      </c>
    </row>
    <row r="9" spans="3:7" ht="15">
      <c r="C9" t="s">
        <v>208</v>
      </c>
      <c r="E9" t="s">
        <v>209</v>
      </c>
      <c r="G9" s="16">
        <v>4.5600000000000005</v>
      </c>
    </row>
    <row r="10" spans="3:7" ht="15">
      <c r="C10" t="s">
        <v>210</v>
      </c>
      <c r="E10" t="s">
        <v>211</v>
      </c>
      <c r="G10" t="s">
        <v>212</v>
      </c>
    </row>
    <row r="11" spans="1:7" ht="15">
      <c r="A11" t="s">
        <v>166</v>
      </c>
      <c r="C11" t="s">
        <v>204</v>
      </c>
      <c r="E11" t="s">
        <v>213</v>
      </c>
      <c r="G11" s="16">
        <v>0.552</v>
      </c>
    </row>
    <row r="12" spans="3:7" ht="15">
      <c r="C12" t="s">
        <v>204</v>
      </c>
      <c r="E12" t="s">
        <v>214</v>
      </c>
      <c r="G12" s="16">
        <v>0.552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7109375" style="0" customWidth="1"/>
    <col min="4" max="4" width="8.7109375" style="0" customWidth="1"/>
    <col min="5" max="5" width="62.7109375" style="0" customWidth="1"/>
    <col min="6" max="6" width="8.7109375" style="0" customWidth="1"/>
    <col min="7" max="7" width="64.7109375" style="0" customWidth="1"/>
    <col min="8" max="8" width="8.7109375" style="0" customWidth="1"/>
    <col min="9" max="9" width="94.8515625" style="0" customWidth="1"/>
    <col min="10" max="10" width="8.7109375" style="0" customWidth="1"/>
    <col min="11" max="11" width="25.7109375" style="0" customWidth="1"/>
    <col min="12" max="12" width="8.7109375" style="0" customWidth="1"/>
    <col min="13" max="13" width="22.7109375" style="0" customWidth="1"/>
    <col min="14" max="16384" width="8.7109375" style="0" customWidth="1"/>
  </cols>
  <sheetData>
    <row r="2" spans="1:6" ht="15">
      <c r="A2" s="1" t="s">
        <v>215</v>
      </c>
      <c r="B2" s="1"/>
      <c r="C2" s="1"/>
      <c r="D2" s="1"/>
      <c r="E2" s="1"/>
      <c r="F2" s="1"/>
    </row>
    <row r="5" spans="5:13" ht="15">
      <c r="E5" s="1" t="s">
        <v>216</v>
      </c>
      <c r="F5" s="1"/>
      <c r="G5" s="1"/>
      <c r="H5" s="1"/>
      <c r="I5" s="1"/>
      <c r="J5" s="1"/>
      <c r="K5" s="1"/>
      <c r="L5" s="1"/>
      <c r="M5" s="1"/>
    </row>
    <row r="6" spans="1:13" ht="39.75" customHeight="1">
      <c r="A6" s="3" t="s">
        <v>158</v>
      </c>
      <c r="C6" s="3" t="s">
        <v>200</v>
      </c>
      <c r="E6" s="3" t="s">
        <v>217</v>
      </c>
      <c r="G6" s="3" t="s">
        <v>218</v>
      </c>
      <c r="I6" s="3" t="s">
        <v>219</v>
      </c>
      <c r="K6" s="3" t="s">
        <v>220</v>
      </c>
      <c r="M6" s="3" t="s">
        <v>221</v>
      </c>
    </row>
    <row r="7" spans="1:13" ht="15">
      <c r="A7" t="s">
        <v>222</v>
      </c>
      <c r="C7" t="s">
        <v>204</v>
      </c>
      <c r="E7" t="s">
        <v>223</v>
      </c>
      <c r="G7" s="7">
        <v>192084</v>
      </c>
      <c r="I7" t="s">
        <v>26</v>
      </c>
      <c r="K7" s="16">
        <v>0.552</v>
      </c>
      <c r="M7" t="s">
        <v>224</v>
      </c>
    </row>
    <row r="8" spans="3:13" ht="15">
      <c r="C8" t="s">
        <v>204</v>
      </c>
      <c r="E8" t="s">
        <v>225</v>
      </c>
      <c r="G8" t="s">
        <v>26</v>
      </c>
      <c r="I8" t="s">
        <v>26</v>
      </c>
      <c r="K8" s="16">
        <v>0.552</v>
      </c>
      <c r="M8" t="s">
        <v>224</v>
      </c>
    </row>
    <row r="9" spans="3:13" ht="15">
      <c r="C9" t="s">
        <v>204</v>
      </c>
      <c r="E9" t="s">
        <v>26</v>
      </c>
      <c r="G9" t="s">
        <v>26</v>
      </c>
      <c r="I9" t="s">
        <v>226</v>
      </c>
      <c r="K9" s="16">
        <v>0.552</v>
      </c>
      <c r="M9" t="s">
        <v>224</v>
      </c>
    </row>
    <row r="10" spans="3:13" ht="15">
      <c r="C10" t="s">
        <v>208</v>
      </c>
      <c r="E10" t="s">
        <v>227</v>
      </c>
      <c r="G10" s="7">
        <v>96042</v>
      </c>
      <c r="I10" t="s">
        <v>26</v>
      </c>
      <c r="K10" s="16">
        <v>4.5600000000000005</v>
      </c>
      <c r="M10" t="s">
        <v>228</v>
      </c>
    </row>
    <row r="11" spans="2:13" ht="15">
      <c r="B11" s="8"/>
      <c r="C11" s="8"/>
      <c r="D11" s="8"/>
      <c r="E11" s="8"/>
      <c r="F11" s="8"/>
      <c r="G11" s="8"/>
      <c r="H11" s="8"/>
      <c r="I11" s="8"/>
      <c r="J11" s="8"/>
      <c r="K11" s="8"/>
      <c r="L11" s="8"/>
      <c r="M11" s="8"/>
    </row>
    <row r="12" spans="1:13" ht="15">
      <c r="A12" t="s">
        <v>166</v>
      </c>
      <c r="C12" t="s">
        <v>229</v>
      </c>
      <c r="E12" t="s">
        <v>230</v>
      </c>
      <c r="G12" s="7">
        <v>14348</v>
      </c>
      <c r="I12" t="s">
        <v>26</v>
      </c>
      <c r="K12" s="16">
        <v>3.24</v>
      </c>
      <c r="M12" t="s">
        <v>231</v>
      </c>
    </row>
    <row r="13" spans="3:13" ht="15">
      <c r="C13" t="s">
        <v>204</v>
      </c>
      <c r="E13" t="s">
        <v>223</v>
      </c>
      <c r="G13" s="7">
        <v>96042</v>
      </c>
      <c r="I13" t="s">
        <v>26</v>
      </c>
      <c r="K13" s="16">
        <v>0.552</v>
      </c>
      <c r="M13" t="s">
        <v>224</v>
      </c>
    </row>
    <row r="14" spans="3:13" ht="15">
      <c r="C14" t="s">
        <v>204</v>
      </c>
      <c r="E14" t="s">
        <v>26</v>
      </c>
      <c r="G14" t="s">
        <v>26</v>
      </c>
      <c r="I14" t="s">
        <v>226</v>
      </c>
      <c r="K14" s="16">
        <v>0.552</v>
      </c>
      <c r="M14" t="s">
        <v>224</v>
      </c>
    </row>
  </sheetData>
  <sheetProtection selectLockedCells="1" selectUnlockedCells="1"/>
  <mergeCells count="8">
    <mergeCell ref="A2:F2"/>
    <mergeCell ref="E5:M5"/>
    <mergeCell ref="B11:C11"/>
    <mergeCell ref="D11:E11"/>
    <mergeCell ref="F11:G11"/>
    <mergeCell ref="H11:I11"/>
    <mergeCell ref="J11:K11"/>
    <mergeCell ref="L11:M1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Q19"/>
  <sheetViews>
    <sheetView workbookViewId="0" topLeftCell="A1">
      <selection activeCell="A1" sqref="A1"/>
    </sheetView>
  </sheetViews>
  <sheetFormatPr defaultColWidth="8.00390625" defaultRowHeight="15"/>
  <cols>
    <col min="1" max="1" width="86.8515625" style="0" customWidth="1"/>
    <col min="2" max="3" width="8.7109375" style="0" customWidth="1"/>
    <col min="4" max="5" width="10.7109375" style="0" customWidth="1"/>
    <col min="6" max="7" width="8.7109375" style="0" customWidth="1"/>
    <col min="8" max="8" width="5.7109375" style="0" customWidth="1"/>
    <col min="9" max="11" width="8.7109375" style="0" customWidth="1"/>
    <col min="12" max="13" width="10.7109375" style="0" customWidth="1"/>
    <col min="14" max="15" width="8.7109375" style="0" customWidth="1"/>
    <col min="16" max="16" width="5.7109375" style="0" customWidth="1"/>
    <col min="17" max="16384" width="8.7109375" style="0" customWidth="1"/>
  </cols>
  <sheetData>
    <row r="3" spans="3:16" ht="39.75" customHeight="1">
      <c r="C3" s="15" t="s">
        <v>232</v>
      </c>
      <c r="D3" s="15"/>
      <c r="E3" s="15"/>
      <c r="F3" s="15"/>
      <c r="G3" s="15"/>
      <c r="H3" s="15"/>
      <c r="K3" s="15" t="s">
        <v>233</v>
      </c>
      <c r="L3" s="15"/>
      <c r="M3" s="15"/>
      <c r="N3" s="15"/>
      <c r="O3" s="15"/>
      <c r="P3" s="15"/>
    </row>
    <row r="4" spans="1:16" ht="15">
      <c r="A4" s="3" t="s">
        <v>234</v>
      </c>
      <c r="C4" s="1" t="s">
        <v>81</v>
      </c>
      <c r="D4" s="1"/>
      <c r="G4" s="1" t="s">
        <v>235</v>
      </c>
      <c r="H4" s="1"/>
      <c r="K4" s="1" t="s">
        <v>81</v>
      </c>
      <c r="L4" s="1"/>
      <c r="O4" s="1" t="s">
        <v>235</v>
      </c>
      <c r="P4" s="1"/>
    </row>
    <row r="5" ht="15">
      <c r="A5" s="17" t="s">
        <v>236</v>
      </c>
    </row>
    <row r="6" spans="1:16" ht="15">
      <c r="A6" s="4" t="s">
        <v>237</v>
      </c>
      <c r="D6" s="7">
        <v>2049831</v>
      </c>
      <c r="E6" s="11">
        <v>-1</v>
      </c>
      <c r="H6" t="s">
        <v>238</v>
      </c>
      <c r="L6" s="7">
        <v>2049831</v>
      </c>
      <c r="M6" s="11">
        <v>-1</v>
      </c>
      <c r="P6" t="s">
        <v>239</v>
      </c>
    </row>
    <row r="7" spans="1:16" ht="15">
      <c r="A7" s="4" t="s">
        <v>240</v>
      </c>
      <c r="D7" s="7">
        <v>1797169</v>
      </c>
      <c r="E7" s="11">
        <v>-2</v>
      </c>
      <c r="H7" t="s">
        <v>241</v>
      </c>
      <c r="L7" s="7">
        <v>1797169</v>
      </c>
      <c r="M7" s="11">
        <v>-2</v>
      </c>
      <c r="P7" t="s">
        <v>242</v>
      </c>
    </row>
    <row r="8" spans="2:17" ht="15">
      <c r="B8" s="2"/>
      <c r="C8" s="2"/>
      <c r="D8" s="2"/>
      <c r="E8" s="2"/>
      <c r="F8" s="2"/>
      <c r="G8" s="2"/>
      <c r="H8" s="2"/>
      <c r="I8" s="2"/>
      <c r="J8" s="2"/>
      <c r="K8" s="2"/>
      <c r="L8" s="2"/>
      <c r="M8" s="2"/>
      <c r="N8" s="2"/>
      <c r="O8" s="2"/>
      <c r="P8" s="2"/>
      <c r="Q8" s="2"/>
    </row>
    <row r="9" ht="15">
      <c r="A9" s="17" t="s">
        <v>243</v>
      </c>
    </row>
    <row r="10" spans="1:16" ht="15">
      <c r="A10" t="s">
        <v>244</v>
      </c>
      <c r="D10" s="7">
        <v>89565</v>
      </c>
      <c r="E10" s="11">
        <v>-3</v>
      </c>
      <c r="H10" t="s">
        <v>245</v>
      </c>
      <c r="L10" s="7">
        <v>105572</v>
      </c>
      <c r="M10" s="11">
        <v>-4</v>
      </c>
      <c r="P10" t="s">
        <v>246</v>
      </c>
    </row>
    <row r="11" spans="1:16" ht="15">
      <c r="A11" t="s">
        <v>247</v>
      </c>
      <c r="D11" s="7">
        <v>40150</v>
      </c>
      <c r="E11" s="11">
        <v>-5</v>
      </c>
      <c r="H11" t="s">
        <v>124</v>
      </c>
      <c r="L11" s="7">
        <v>56157</v>
      </c>
      <c r="M11" s="11">
        <v>-6</v>
      </c>
      <c r="P11" t="s">
        <v>248</v>
      </c>
    </row>
    <row r="12" spans="1:16" ht="15">
      <c r="A12" t="s">
        <v>249</v>
      </c>
      <c r="D12" s="7">
        <v>5400</v>
      </c>
      <c r="E12" s="11">
        <v>-7</v>
      </c>
      <c r="H12" t="s">
        <v>248</v>
      </c>
      <c r="L12" s="7">
        <v>5400</v>
      </c>
      <c r="M12" s="11">
        <v>-7</v>
      </c>
      <c r="P12" t="s">
        <v>248</v>
      </c>
    </row>
    <row r="13" spans="1:16" ht="15">
      <c r="A13" t="s">
        <v>250</v>
      </c>
      <c r="D13" s="7">
        <v>7217</v>
      </c>
      <c r="E13" s="11">
        <v>-8</v>
      </c>
      <c r="H13" t="s">
        <v>248</v>
      </c>
      <c r="L13" s="7">
        <v>7217</v>
      </c>
      <c r="M13" s="11">
        <v>-8</v>
      </c>
      <c r="P13" t="s">
        <v>248</v>
      </c>
    </row>
    <row r="14" spans="1:16" ht="15">
      <c r="A14" t="s">
        <v>251</v>
      </c>
      <c r="D14" s="7">
        <v>2049831</v>
      </c>
      <c r="E14" s="11">
        <v>-9</v>
      </c>
      <c r="H14" t="s">
        <v>238</v>
      </c>
      <c r="L14" s="7">
        <v>2049831</v>
      </c>
      <c r="M14" s="11">
        <v>-9</v>
      </c>
      <c r="P14" t="s">
        <v>239</v>
      </c>
    </row>
    <row r="15" spans="1:16" ht="15">
      <c r="A15" t="s">
        <v>252</v>
      </c>
      <c r="D15" s="7">
        <v>4400</v>
      </c>
      <c r="E15" s="11">
        <v>-10</v>
      </c>
      <c r="H15" t="s">
        <v>248</v>
      </c>
      <c r="L15" s="7">
        <v>4400</v>
      </c>
      <c r="M15" s="11">
        <v>-10</v>
      </c>
      <c r="P15" t="s">
        <v>248</v>
      </c>
    </row>
    <row r="16" spans="1:16" ht="15">
      <c r="A16" t="s">
        <v>253</v>
      </c>
      <c r="D16" t="s">
        <v>26</v>
      </c>
      <c r="H16" t="s">
        <v>248</v>
      </c>
      <c r="L16" t="s">
        <v>26</v>
      </c>
      <c r="P16" t="s">
        <v>248</v>
      </c>
    </row>
    <row r="17" spans="1:16" ht="15">
      <c r="A17" t="s">
        <v>254</v>
      </c>
      <c r="D17" t="s">
        <v>26</v>
      </c>
      <c r="H17" t="s">
        <v>248</v>
      </c>
      <c r="L17" t="s">
        <v>26</v>
      </c>
      <c r="P17" t="s">
        <v>248</v>
      </c>
    </row>
    <row r="18" spans="1:16" ht="15">
      <c r="A18" t="s">
        <v>255</v>
      </c>
      <c r="D18" s="7">
        <v>1797169</v>
      </c>
      <c r="E18" s="11">
        <v>-11</v>
      </c>
      <c r="H18" t="s">
        <v>241</v>
      </c>
      <c r="L18" s="7">
        <v>1797169</v>
      </c>
      <c r="M18" s="11">
        <v>-11</v>
      </c>
      <c r="P18" t="s">
        <v>242</v>
      </c>
    </row>
    <row r="19" spans="1:16" ht="39.75" customHeight="1">
      <c r="A19" s="4" t="s">
        <v>256</v>
      </c>
      <c r="D19" s="7">
        <v>2196563</v>
      </c>
      <c r="E19" s="11">
        <v>-12</v>
      </c>
      <c r="H19" t="s">
        <v>257</v>
      </c>
      <c r="L19" s="7">
        <v>2228577</v>
      </c>
      <c r="M19" s="11">
        <v>-13</v>
      </c>
      <c r="P19" t="s">
        <v>258</v>
      </c>
    </row>
  </sheetData>
  <sheetProtection selectLockedCells="1" selectUnlockedCells="1"/>
  <mergeCells count="10">
    <mergeCell ref="C3:H3"/>
    <mergeCell ref="K3:P3"/>
    <mergeCell ref="C4:D4"/>
    <mergeCell ref="G4:H4"/>
    <mergeCell ref="K4:L4"/>
    <mergeCell ref="O4:P4"/>
    <mergeCell ref="B8:E8"/>
    <mergeCell ref="F8:I8"/>
    <mergeCell ref="J8:M8"/>
    <mergeCell ref="N8:Q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7109375" style="0" customWidth="1"/>
    <col min="5" max="16384" width="8.7109375" style="0" customWidth="1"/>
  </cols>
  <sheetData>
    <row r="2" spans="1:6" ht="15">
      <c r="A2" s="1" t="s">
        <v>259</v>
      </c>
      <c r="B2" s="1"/>
      <c r="C2" s="1"/>
      <c r="D2" s="1"/>
      <c r="E2" s="1"/>
      <c r="F2" s="1"/>
    </row>
    <row r="5" spans="3:4" ht="15">
      <c r="C5" s="18" t="s">
        <v>260</v>
      </c>
      <c r="D5" s="18"/>
    </row>
    <row r="6" spans="1:4" ht="15">
      <c r="A6" t="s">
        <v>261</v>
      </c>
      <c r="D6" t="s">
        <v>262</v>
      </c>
    </row>
    <row r="7" spans="2:5" ht="15">
      <c r="B7" s="2"/>
      <c r="C7" s="2"/>
      <c r="D7" s="2"/>
      <c r="E7" s="2"/>
    </row>
    <row r="8" ht="15">
      <c r="A8" t="s">
        <v>263</v>
      </c>
    </row>
    <row r="9" spans="2:5" ht="15">
      <c r="B9" s="2"/>
      <c r="C9" s="2"/>
      <c r="D9" s="2"/>
      <c r="E9" s="2"/>
    </row>
    <row r="10" spans="1:4" ht="15">
      <c r="A10" t="s">
        <v>264</v>
      </c>
      <c r="D10" t="s">
        <v>265</v>
      </c>
    </row>
    <row r="11" spans="2:5" ht="15">
      <c r="B11" s="2"/>
      <c r="C11" s="2"/>
      <c r="D11" s="2"/>
      <c r="E11" s="2"/>
    </row>
    <row r="12" spans="1:4" ht="15">
      <c r="A12" s="4" t="s">
        <v>266</v>
      </c>
      <c r="D12" t="s">
        <v>267</v>
      </c>
    </row>
    <row r="13" spans="2:5" ht="15">
      <c r="B13" s="2"/>
      <c r="C13" s="2"/>
      <c r="D13" s="2"/>
      <c r="E13" s="2"/>
    </row>
    <row r="14" spans="1:4" ht="15">
      <c r="A14" s="4" t="s">
        <v>268</v>
      </c>
      <c r="D14" t="s">
        <v>269</v>
      </c>
    </row>
    <row r="15" spans="2:5" ht="15">
      <c r="B15" s="2"/>
      <c r="C15" s="2"/>
      <c r="D15" s="2"/>
      <c r="E15" s="2"/>
    </row>
    <row r="16" spans="1:4" ht="15">
      <c r="A16" s="4" t="s">
        <v>270</v>
      </c>
      <c r="D16" t="s">
        <v>271</v>
      </c>
    </row>
    <row r="17" spans="2:5" ht="15">
      <c r="B17" s="2"/>
      <c r="C17" s="2"/>
      <c r="D17" s="2"/>
      <c r="E17" s="2"/>
    </row>
    <row r="18" spans="1:4" ht="15">
      <c r="A18" t="s">
        <v>272</v>
      </c>
      <c r="D18" t="s">
        <v>273</v>
      </c>
    </row>
  </sheetData>
  <sheetProtection selectLockedCells="1" selectUnlockedCells="1"/>
  <mergeCells count="8">
    <mergeCell ref="A2:F2"/>
    <mergeCell ref="C5:D5"/>
    <mergeCell ref="B7:E7"/>
    <mergeCell ref="B9:E9"/>
    <mergeCell ref="B11:E11"/>
    <mergeCell ref="B13:E13"/>
    <mergeCell ref="B15:E15"/>
    <mergeCell ref="B17:E1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5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259</v>
      </c>
      <c r="B2" s="1"/>
      <c r="C2" s="1"/>
      <c r="D2" s="1"/>
      <c r="E2" s="1"/>
      <c r="F2" s="1"/>
    </row>
    <row r="5" spans="1:12" ht="15">
      <c r="A5" s="1" t="s">
        <v>274</v>
      </c>
      <c r="B5" s="1"/>
      <c r="C5" s="1"/>
      <c r="D5" s="1"/>
      <c r="E5" s="1"/>
      <c r="F5" s="1"/>
      <c r="G5" s="1"/>
      <c r="H5" s="1"/>
      <c r="I5" s="1"/>
      <c r="J5" s="1"/>
      <c r="K5" s="1"/>
      <c r="L5" s="1"/>
    </row>
    <row r="6" spans="3:12" ht="39.75" customHeight="1">
      <c r="C6" s="8" t="s">
        <v>275</v>
      </c>
      <c r="D6" s="8"/>
      <c r="E6" s="8"/>
      <c r="F6" s="8"/>
      <c r="G6" s="8"/>
      <c r="H6" s="8"/>
      <c r="K6" s="9" t="s">
        <v>276</v>
      </c>
      <c r="L6" s="9"/>
    </row>
    <row r="7" spans="3:8" ht="15">
      <c r="C7" s="8" t="s">
        <v>15</v>
      </c>
      <c r="D7" s="8"/>
      <c r="G7" s="8" t="s">
        <v>16</v>
      </c>
      <c r="H7" s="8"/>
    </row>
    <row r="8" spans="3:12" ht="15" customHeight="1">
      <c r="C8" s="8"/>
      <c r="D8" s="8"/>
      <c r="G8" s="8"/>
      <c r="H8" s="8"/>
      <c r="K8" s="9" t="s">
        <v>277</v>
      </c>
      <c r="L8" s="9"/>
    </row>
    <row r="9" ht="15">
      <c r="A9" t="s">
        <v>278</v>
      </c>
    </row>
    <row r="10" spans="1:12" ht="15">
      <c r="A10" t="s">
        <v>51</v>
      </c>
      <c r="C10" s="10">
        <v>1223638</v>
      </c>
      <c r="D10" s="10"/>
      <c r="G10" s="10">
        <v>3262354</v>
      </c>
      <c r="H10" s="10"/>
      <c r="K10" s="10">
        <v>3262354</v>
      </c>
      <c r="L10" s="10"/>
    </row>
    <row r="11" spans="1:12" ht="15">
      <c r="A11" t="s">
        <v>279</v>
      </c>
      <c r="D11" s="7">
        <v>750436</v>
      </c>
      <c r="H11" t="s">
        <v>26</v>
      </c>
      <c r="L11" t="s">
        <v>26</v>
      </c>
    </row>
    <row r="12" spans="1:12" ht="15">
      <c r="A12" t="s">
        <v>280</v>
      </c>
      <c r="D12" s="7">
        <v>2950</v>
      </c>
      <c r="H12" s="7">
        <v>8412</v>
      </c>
      <c r="L12" s="7">
        <v>8412</v>
      </c>
    </row>
    <row r="14" spans="1:12" ht="15">
      <c r="A14" s="3" t="s">
        <v>281</v>
      </c>
      <c r="D14" s="7">
        <v>1977024</v>
      </c>
      <c r="H14" s="7">
        <v>3270766</v>
      </c>
      <c r="L14" s="7">
        <v>3270766</v>
      </c>
    </row>
    <row r="15" spans="1:12" ht="15">
      <c r="A15" t="s">
        <v>282</v>
      </c>
      <c r="D15" t="s">
        <v>26</v>
      </c>
      <c r="H15" s="7">
        <v>472467</v>
      </c>
      <c r="L15" s="7">
        <v>472467</v>
      </c>
    </row>
    <row r="17" spans="1:12" ht="15">
      <c r="A17" s="3" t="s">
        <v>53</v>
      </c>
      <c r="C17" s="10">
        <v>1977024</v>
      </c>
      <c r="D17" s="10"/>
      <c r="G17" s="10">
        <v>3743233</v>
      </c>
      <c r="H17" s="10"/>
      <c r="K17" s="10">
        <v>3743233</v>
      </c>
      <c r="L17" s="10"/>
    </row>
    <row r="19" spans="1:13" ht="15">
      <c r="A19" s="2"/>
      <c r="B19" s="2"/>
      <c r="C19" s="2"/>
      <c r="D19" s="2"/>
      <c r="E19" s="2"/>
      <c r="F19" s="2"/>
      <c r="G19" s="2"/>
      <c r="H19" s="2"/>
      <c r="I19" s="2"/>
      <c r="J19" s="2"/>
      <c r="K19" s="2"/>
      <c r="L19" s="2"/>
      <c r="M19" s="2"/>
    </row>
    <row r="20" spans="1:13" ht="15" customHeight="1">
      <c r="A20" s="15" t="s">
        <v>283</v>
      </c>
      <c r="B20" s="15"/>
      <c r="C20" s="15"/>
      <c r="D20" s="15"/>
      <c r="E20" s="15"/>
      <c r="F20" s="15"/>
      <c r="G20" s="15"/>
      <c r="H20" s="15"/>
      <c r="I20" s="15"/>
      <c r="J20" s="15"/>
      <c r="K20" s="15"/>
      <c r="L20" s="15"/>
      <c r="M20" s="3"/>
    </row>
    <row r="21" ht="15">
      <c r="A21" t="s">
        <v>284</v>
      </c>
    </row>
    <row r="22" spans="1:12" ht="15">
      <c r="A22" t="s">
        <v>285</v>
      </c>
      <c r="C22" s="10">
        <v>72538</v>
      </c>
      <c r="D22" s="10"/>
      <c r="G22" s="10">
        <v>341853</v>
      </c>
      <c r="H22" s="10"/>
      <c r="K22" s="10">
        <v>341853</v>
      </c>
      <c r="L22" s="10"/>
    </row>
    <row r="23" spans="1:12" ht="15">
      <c r="A23" t="s">
        <v>286</v>
      </c>
      <c r="D23" t="s">
        <v>26</v>
      </c>
      <c r="H23" s="7">
        <v>85000</v>
      </c>
      <c r="L23" s="7">
        <v>85000</v>
      </c>
    </row>
    <row r="24" spans="1:12" ht="15">
      <c r="A24" t="s">
        <v>287</v>
      </c>
      <c r="D24" t="s">
        <v>26</v>
      </c>
      <c r="H24" s="7">
        <v>2125</v>
      </c>
      <c r="L24" s="7">
        <v>2125</v>
      </c>
    </row>
    <row r="25" spans="1:12" ht="15">
      <c r="A25" t="s">
        <v>288</v>
      </c>
      <c r="D25" s="7">
        <v>124228</v>
      </c>
      <c r="H25" s="7">
        <v>117873</v>
      </c>
      <c r="L25" s="7">
        <v>117873</v>
      </c>
    </row>
    <row r="26" spans="1:12" ht="15">
      <c r="A26" t="s">
        <v>289</v>
      </c>
      <c r="D26" s="7">
        <v>166667</v>
      </c>
      <c r="H26" s="7">
        <v>58160</v>
      </c>
      <c r="L26" s="7">
        <v>58160</v>
      </c>
    </row>
    <row r="28" spans="1:12" ht="15">
      <c r="A28" s="3" t="s">
        <v>290</v>
      </c>
      <c r="D28" s="7">
        <v>363433</v>
      </c>
      <c r="H28" s="7">
        <v>605011</v>
      </c>
      <c r="L28" s="7">
        <v>605011</v>
      </c>
    </row>
    <row r="29" spans="1:12" ht="15">
      <c r="A29" t="s">
        <v>291</v>
      </c>
      <c r="D29" s="7">
        <v>266253</v>
      </c>
      <c r="H29" s="7">
        <v>1129015</v>
      </c>
      <c r="L29" s="7">
        <v>1129015</v>
      </c>
    </row>
    <row r="30" spans="1:12" ht="15">
      <c r="A30" t="s">
        <v>55</v>
      </c>
      <c r="D30" t="s">
        <v>26</v>
      </c>
      <c r="H30" s="7">
        <v>394368</v>
      </c>
      <c r="L30" s="7">
        <v>394368</v>
      </c>
    </row>
    <row r="31" spans="1:12" ht="15">
      <c r="A31" t="s">
        <v>292</v>
      </c>
      <c r="D31" s="7">
        <v>24233900</v>
      </c>
      <c r="H31" t="s">
        <v>26</v>
      </c>
      <c r="L31" t="s">
        <v>26</v>
      </c>
    </row>
    <row r="32" spans="1:12" ht="15">
      <c r="A32" t="s">
        <v>293</v>
      </c>
      <c r="D32" s="7">
        <v>87600</v>
      </c>
      <c r="H32" s="7">
        <v>253247</v>
      </c>
      <c r="L32" t="s">
        <v>26</v>
      </c>
    </row>
    <row r="33" spans="1:12" ht="15">
      <c r="A33" t="s">
        <v>294</v>
      </c>
      <c r="D33" s="7">
        <v>2180500</v>
      </c>
      <c r="H33" s="7">
        <v>3265620</v>
      </c>
      <c r="L33" t="s">
        <v>26</v>
      </c>
    </row>
    <row r="35" spans="1:12" ht="15">
      <c r="A35" s="3" t="s">
        <v>295</v>
      </c>
      <c r="D35" s="7">
        <v>27131686</v>
      </c>
      <c r="H35" s="7">
        <v>5647261</v>
      </c>
      <c r="L35" s="7">
        <v>2128394</v>
      </c>
    </row>
    <row r="37" ht="15">
      <c r="A37" t="s">
        <v>296</v>
      </c>
    </row>
    <row r="38" spans="2:13" ht="15">
      <c r="B38" s="2"/>
      <c r="C38" s="2"/>
      <c r="D38" s="2"/>
      <c r="E38" s="2"/>
      <c r="F38" s="2"/>
      <c r="G38" s="2"/>
      <c r="H38" s="2"/>
      <c r="I38" s="2"/>
      <c r="J38" s="2"/>
      <c r="K38" s="2"/>
      <c r="L38" s="2"/>
      <c r="M38" s="2"/>
    </row>
    <row r="39" ht="15">
      <c r="A39" t="s">
        <v>297</v>
      </c>
    </row>
    <row r="40" spans="1:12" ht="15">
      <c r="A40" s="4" t="s">
        <v>298</v>
      </c>
      <c r="D40" s="7">
        <v>29063167</v>
      </c>
      <c r="H40" s="7">
        <v>29291865</v>
      </c>
      <c r="L40" t="s">
        <v>26</v>
      </c>
    </row>
    <row r="41" spans="1:12" ht="15">
      <c r="A41" s="4" t="s">
        <v>299</v>
      </c>
      <c r="D41" s="7">
        <v>166667</v>
      </c>
      <c r="H41" s="7">
        <v>9025433</v>
      </c>
      <c r="L41" t="s">
        <v>26</v>
      </c>
    </row>
    <row r="43" spans="1:12" ht="15">
      <c r="A43" s="3" t="s">
        <v>300</v>
      </c>
      <c r="D43" s="7">
        <v>29229834</v>
      </c>
      <c r="H43" s="7">
        <v>38317298</v>
      </c>
      <c r="L43" t="s">
        <v>26</v>
      </c>
    </row>
    <row r="45" ht="15">
      <c r="A45" t="s">
        <v>301</v>
      </c>
    </row>
    <row r="46" spans="1:12" ht="15">
      <c r="A46" s="4" t="s">
        <v>302</v>
      </c>
      <c r="D46" s="7">
        <v>314</v>
      </c>
      <c r="H46" s="7">
        <v>327</v>
      </c>
      <c r="L46" s="7">
        <v>4080</v>
      </c>
    </row>
    <row r="47" spans="1:12" ht="15">
      <c r="A47" s="4" t="s">
        <v>303</v>
      </c>
      <c r="D47" t="s">
        <v>26</v>
      </c>
      <c r="H47" t="s">
        <v>26</v>
      </c>
      <c r="L47" t="s">
        <v>26</v>
      </c>
    </row>
    <row r="48" spans="1:12" ht="15">
      <c r="A48" t="s">
        <v>75</v>
      </c>
      <c r="D48" t="s">
        <v>26</v>
      </c>
      <c r="H48" s="7">
        <v>1102685</v>
      </c>
      <c r="L48" s="7">
        <v>42935097</v>
      </c>
    </row>
    <row r="49" spans="1:12" ht="15">
      <c r="A49" t="s">
        <v>76</v>
      </c>
      <c r="D49" s="11">
        <v>-54384810</v>
      </c>
      <c r="H49" s="11">
        <v>-41324338</v>
      </c>
      <c r="L49" s="11">
        <v>-41324338</v>
      </c>
    </row>
    <row r="51" spans="1:12" ht="15">
      <c r="A51" s="3" t="s">
        <v>58</v>
      </c>
      <c r="D51" s="11">
        <v>-54384496</v>
      </c>
      <c r="H51" s="11">
        <v>-40221326</v>
      </c>
      <c r="L51" s="7">
        <v>1614839</v>
      </c>
    </row>
    <row r="53" spans="1:12" ht="15">
      <c r="A53" s="3" t="s">
        <v>304</v>
      </c>
      <c r="C53" s="10">
        <v>1977024</v>
      </c>
      <c r="D53" s="10"/>
      <c r="G53" s="10">
        <v>3743233</v>
      </c>
      <c r="H53" s="10"/>
      <c r="K53" s="10">
        <v>3743233</v>
      </c>
      <c r="L53" s="10"/>
    </row>
  </sheetData>
  <sheetProtection selectLockedCells="1" selectUnlockedCells="1"/>
  <mergeCells count="26">
    <mergeCell ref="A2:F2"/>
    <mergeCell ref="A5:L5"/>
    <mergeCell ref="C6:H6"/>
    <mergeCell ref="K6:L6"/>
    <mergeCell ref="C7:D7"/>
    <mergeCell ref="G7:H7"/>
    <mergeCell ref="C8:D8"/>
    <mergeCell ref="G8:H8"/>
    <mergeCell ref="K8:L8"/>
    <mergeCell ref="C10:D10"/>
    <mergeCell ref="G10:H10"/>
    <mergeCell ref="K10:L10"/>
    <mergeCell ref="C17:D17"/>
    <mergeCell ref="G17:H17"/>
    <mergeCell ref="K17:L17"/>
    <mergeCell ref="A19:M19"/>
    <mergeCell ref="A20:L20"/>
    <mergeCell ref="C22:D22"/>
    <mergeCell ref="G22:H22"/>
    <mergeCell ref="K22:L22"/>
    <mergeCell ref="B38:E38"/>
    <mergeCell ref="F38:I38"/>
    <mergeCell ref="J38:M38"/>
    <mergeCell ref="C53:D53"/>
    <mergeCell ref="G53:H53"/>
    <mergeCell ref="K53:L5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259</v>
      </c>
      <c r="B2" s="1"/>
      <c r="C2" s="1"/>
      <c r="D2" s="1"/>
      <c r="E2" s="1"/>
      <c r="F2" s="1"/>
    </row>
    <row r="5" spans="3:12" ht="39.75" customHeight="1">
      <c r="C5" s="8" t="s">
        <v>13</v>
      </c>
      <c r="D5" s="8"/>
      <c r="E5" s="8"/>
      <c r="F5" s="8"/>
      <c r="G5" s="8"/>
      <c r="H5" s="8"/>
      <c r="K5" s="9" t="s">
        <v>305</v>
      </c>
      <c r="L5" s="9"/>
    </row>
    <row r="6" spans="3:8" ht="15">
      <c r="C6" s="8" t="s">
        <v>15</v>
      </c>
      <c r="D6" s="8"/>
      <c r="G6" s="8" t="s">
        <v>16</v>
      </c>
      <c r="H6" s="8"/>
    </row>
    <row r="7" ht="15">
      <c r="A7" t="s">
        <v>306</v>
      </c>
    </row>
    <row r="8" spans="1:12" ht="15">
      <c r="A8" t="s">
        <v>62</v>
      </c>
      <c r="C8" s="10">
        <v>469270</v>
      </c>
      <c r="D8" s="10"/>
      <c r="G8" s="10">
        <v>1541681</v>
      </c>
      <c r="H8" s="10"/>
      <c r="K8" s="10">
        <v>12847149</v>
      </c>
      <c r="L8" s="10"/>
    </row>
    <row r="9" spans="1:12" ht="15">
      <c r="A9" t="s">
        <v>63</v>
      </c>
      <c r="D9" s="7">
        <v>644941</v>
      </c>
      <c r="H9" s="7">
        <v>2134726</v>
      </c>
      <c r="L9" s="7">
        <v>6359850</v>
      </c>
    </row>
    <row r="11" spans="1:12" ht="15">
      <c r="A11" t="s">
        <v>21</v>
      </c>
      <c r="D11" s="11">
        <v>-1114211</v>
      </c>
      <c r="H11" s="11">
        <v>-3676407</v>
      </c>
      <c r="L11" s="11">
        <v>-19206999</v>
      </c>
    </row>
    <row r="13" ht="15">
      <c r="A13" t="s">
        <v>307</v>
      </c>
    </row>
    <row r="14" spans="1:12" ht="15">
      <c r="A14" t="s">
        <v>308</v>
      </c>
      <c r="D14" s="11">
        <v>-9000</v>
      </c>
      <c r="H14" s="7">
        <v>720785</v>
      </c>
      <c r="L14" s="7">
        <v>711785</v>
      </c>
    </row>
    <row r="15" spans="1:12" ht="15">
      <c r="A15" t="s">
        <v>309</v>
      </c>
      <c r="D15" s="11">
        <v>-125500</v>
      </c>
      <c r="H15" s="7">
        <v>16175386</v>
      </c>
      <c r="L15" s="7">
        <v>15539486</v>
      </c>
    </row>
    <row r="16" spans="1:12" ht="15">
      <c r="A16" t="s">
        <v>310</v>
      </c>
      <c r="D16" s="11">
        <v>-21484762</v>
      </c>
      <c r="H16" t="s">
        <v>26</v>
      </c>
      <c r="L16" s="11">
        <v>-21484762</v>
      </c>
    </row>
    <row r="17" spans="1:12" ht="15">
      <c r="A17" t="s">
        <v>27</v>
      </c>
      <c r="D17" s="7">
        <v>871</v>
      </c>
      <c r="H17" t="s">
        <v>26</v>
      </c>
      <c r="L17" s="7">
        <v>250756</v>
      </c>
    </row>
    <row r="18" spans="1:12" ht="15">
      <c r="A18" t="s">
        <v>28</v>
      </c>
      <c r="D18" s="7">
        <v>101</v>
      </c>
      <c r="H18" s="7">
        <v>31</v>
      </c>
      <c r="L18" s="7">
        <v>188738</v>
      </c>
    </row>
    <row r="19" spans="1:12" ht="15">
      <c r="A19" t="s">
        <v>29</v>
      </c>
      <c r="D19" t="s">
        <v>26</v>
      </c>
      <c r="H19" t="s">
        <v>26</v>
      </c>
      <c r="L19" s="11">
        <v>-42566</v>
      </c>
    </row>
    <row r="20" spans="1:12" ht="15">
      <c r="A20" t="s">
        <v>30</v>
      </c>
      <c r="D20" s="11">
        <v>-342014</v>
      </c>
      <c r="H20" s="11">
        <v>-159323</v>
      </c>
      <c r="L20" s="11">
        <v>-989151</v>
      </c>
    </row>
    <row r="22" spans="1:12" ht="15">
      <c r="A22" s="3" t="s">
        <v>311</v>
      </c>
      <c r="D22" s="11">
        <v>-21960304</v>
      </c>
      <c r="H22" s="7">
        <v>16736879</v>
      </c>
      <c r="L22" s="11">
        <v>-5825714</v>
      </c>
    </row>
    <row r="24" spans="1:12" ht="15">
      <c r="A24" t="s">
        <v>32</v>
      </c>
      <c r="D24" s="11">
        <v>-23074515</v>
      </c>
      <c r="H24" s="7">
        <v>13060472</v>
      </c>
      <c r="L24" s="11">
        <v>-25032713</v>
      </c>
    </row>
    <row r="25" spans="1:12" ht="15">
      <c r="A25" t="s">
        <v>312</v>
      </c>
      <c r="D25" s="11">
        <v>-389487</v>
      </c>
      <c r="H25" s="11">
        <v>-822550</v>
      </c>
      <c r="L25" s="11">
        <v>-1936637</v>
      </c>
    </row>
    <row r="26" spans="1:12" ht="15">
      <c r="A26" t="s">
        <v>34</v>
      </c>
      <c r="D26" t="s">
        <v>26</v>
      </c>
      <c r="H26" s="11">
        <v>-11128012</v>
      </c>
      <c r="L26" s="11">
        <v>-11128012</v>
      </c>
    </row>
    <row r="27" spans="1:12" ht="15">
      <c r="A27" t="s">
        <v>313</v>
      </c>
      <c r="D27" s="11">
        <v>-15661898</v>
      </c>
      <c r="H27" t="s">
        <v>26</v>
      </c>
      <c r="L27" s="11">
        <v>-15661898</v>
      </c>
    </row>
    <row r="29" spans="1:12" ht="15">
      <c r="A29" t="s">
        <v>36</v>
      </c>
      <c r="C29" s="12">
        <v>-39125900</v>
      </c>
      <c r="D29" s="12"/>
      <c r="G29" s="10">
        <v>1109910</v>
      </c>
      <c r="H29" s="10"/>
      <c r="K29" s="12">
        <v>-53759260</v>
      </c>
      <c r="L29" s="12"/>
    </row>
    <row r="31" ht="15">
      <c r="A31" t="s">
        <v>37</v>
      </c>
    </row>
    <row r="32" spans="1:8" ht="15">
      <c r="A32" t="s">
        <v>42</v>
      </c>
      <c r="C32" s="13">
        <v>-124.44</v>
      </c>
      <c r="D32" s="13"/>
      <c r="G32" s="14">
        <v>3.49</v>
      </c>
      <c r="H32" s="14"/>
    </row>
    <row r="34" spans="1:8" ht="15">
      <c r="A34" t="s">
        <v>39</v>
      </c>
      <c r="C34" s="13">
        <v>-124.44</v>
      </c>
      <c r="D34" s="13"/>
      <c r="G34" s="13">
        <v>-17.58</v>
      </c>
      <c r="H34" s="13"/>
    </row>
    <row r="36" ht="15">
      <c r="A36" t="s">
        <v>40</v>
      </c>
    </row>
    <row r="37" spans="1:8" ht="15">
      <c r="A37" t="s">
        <v>42</v>
      </c>
      <c r="D37" s="7">
        <v>314419</v>
      </c>
      <c r="H37" s="7">
        <v>318429</v>
      </c>
    </row>
    <row r="39" spans="1:8" ht="15">
      <c r="A39" t="s">
        <v>39</v>
      </c>
      <c r="D39" s="7">
        <v>314419</v>
      </c>
      <c r="H39" s="7">
        <v>857183</v>
      </c>
    </row>
    <row r="41" ht="15">
      <c r="A41" t="s">
        <v>314</v>
      </c>
    </row>
    <row r="42" spans="1:8" ht="15">
      <c r="A42" t="s">
        <v>42</v>
      </c>
      <c r="G42" s="14">
        <v>2.7</v>
      </c>
      <c r="H42" s="14"/>
    </row>
    <row r="44" spans="1:8" ht="15">
      <c r="A44" t="s">
        <v>39</v>
      </c>
      <c r="G44" s="13">
        <v>-0.71</v>
      </c>
      <c r="H44" s="13"/>
    </row>
    <row r="46" ht="15">
      <c r="A46" t="s">
        <v>315</v>
      </c>
    </row>
    <row r="47" spans="1:8" ht="15">
      <c r="A47" t="s">
        <v>42</v>
      </c>
      <c r="H47" s="7">
        <v>4071875</v>
      </c>
    </row>
    <row r="49" spans="1:8" ht="15">
      <c r="A49" t="s">
        <v>39</v>
      </c>
      <c r="H49" s="7">
        <v>4412887</v>
      </c>
    </row>
  </sheetData>
  <sheetProtection selectLockedCells="1" selectUnlockedCells="1"/>
  <mergeCells count="17">
    <mergeCell ref="A2:F2"/>
    <mergeCell ref="C5:H5"/>
    <mergeCell ref="K5:L5"/>
    <mergeCell ref="C6:D6"/>
    <mergeCell ref="G6:H6"/>
    <mergeCell ref="C8:D8"/>
    <mergeCell ref="G8:H8"/>
    <mergeCell ref="K8:L8"/>
    <mergeCell ref="C29:D29"/>
    <mergeCell ref="G29:H29"/>
    <mergeCell ref="K29:L29"/>
    <mergeCell ref="C32:D32"/>
    <mergeCell ref="G32:H32"/>
    <mergeCell ref="C34:D34"/>
    <mergeCell ref="G34:H34"/>
    <mergeCell ref="G42:H42"/>
    <mergeCell ref="G44:H4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P40"/>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16384" width="8.7109375" style="0" customWidth="1"/>
  </cols>
  <sheetData>
    <row r="2" spans="1:6" ht="15">
      <c r="A2" s="1" t="s">
        <v>259</v>
      </c>
      <c r="B2" s="1"/>
      <c r="C2" s="1"/>
      <c r="D2" s="1"/>
      <c r="E2" s="1"/>
      <c r="F2" s="1"/>
    </row>
    <row r="5" spans="3:42" ht="15">
      <c r="C5" s="8" t="s">
        <v>316</v>
      </c>
      <c r="D5" s="8"/>
      <c r="E5" s="8"/>
      <c r="F5" s="8"/>
      <c r="G5" s="8"/>
      <c r="H5" s="8"/>
      <c r="I5" s="8"/>
      <c r="J5" s="8"/>
      <c r="K5" s="8"/>
      <c r="L5" s="8"/>
      <c r="M5" s="8"/>
      <c r="N5" s="8"/>
      <c r="O5" s="8"/>
      <c r="P5" s="8"/>
      <c r="Q5" s="8"/>
      <c r="R5" s="8"/>
      <c r="S5" s="8"/>
      <c r="T5" s="8"/>
      <c r="Y5" s="8" t="s">
        <v>317</v>
      </c>
      <c r="Z5" s="8"/>
      <c r="AA5" s="8"/>
      <c r="AB5" s="8"/>
      <c r="AC5" s="8"/>
      <c r="AD5" s="8"/>
      <c r="AE5" s="8"/>
      <c r="AF5" s="8"/>
      <c r="AG5" s="8"/>
      <c r="AH5" s="8"/>
      <c r="AI5" s="8"/>
      <c r="AJ5" s="8"/>
      <c r="AK5" s="8"/>
      <c r="AL5" s="8"/>
      <c r="AM5" s="8"/>
      <c r="AN5" s="8"/>
      <c r="AO5" s="8"/>
      <c r="AP5" s="8"/>
    </row>
    <row r="6" spans="3:42" ht="39.75" customHeight="1">
      <c r="C6" s="9" t="s">
        <v>318</v>
      </c>
      <c r="D6" s="9"/>
      <c r="E6" s="9"/>
      <c r="F6" s="9"/>
      <c r="G6" s="9"/>
      <c r="H6" s="9"/>
      <c r="K6" s="9" t="s">
        <v>319</v>
      </c>
      <c r="L6" s="9"/>
      <c r="M6" s="9"/>
      <c r="N6" s="9"/>
      <c r="O6" s="9"/>
      <c r="P6" s="9"/>
      <c r="S6" s="15" t="s">
        <v>320</v>
      </c>
      <c r="T6" s="15"/>
      <c r="Y6" s="9" t="s">
        <v>321</v>
      </c>
      <c r="Z6" s="9"/>
      <c r="AA6" s="9"/>
      <c r="AB6" s="9"/>
      <c r="AC6" s="9"/>
      <c r="AD6" s="9"/>
      <c r="AG6" s="9" t="s">
        <v>322</v>
      </c>
      <c r="AH6" s="9"/>
      <c r="AK6" s="9" t="s">
        <v>323</v>
      </c>
      <c r="AL6" s="9"/>
      <c r="AO6" s="15" t="s">
        <v>324</v>
      </c>
      <c r="AP6" s="15"/>
    </row>
    <row r="7" spans="3:16" ht="15">
      <c r="C7" s="8" t="s">
        <v>325</v>
      </c>
      <c r="D7" s="8"/>
      <c r="E7" s="8"/>
      <c r="F7" s="8"/>
      <c r="G7" s="8"/>
      <c r="H7" s="8"/>
      <c r="K7" s="8" t="s">
        <v>325</v>
      </c>
      <c r="L7" s="8"/>
      <c r="M7" s="8"/>
      <c r="N7" s="8"/>
      <c r="O7" s="8"/>
      <c r="P7" s="8"/>
    </row>
    <row r="8" spans="3:30" ht="15">
      <c r="C8" s="8" t="s">
        <v>326</v>
      </c>
      <c r="D8" s="8"/>
      <c r="G8" s="8" t="s">
        <v>83</v>
      </c>
      <c r="H8" s="8"/>
      <c r="K8" s="8" t="s">
        <v>326</v>
      </c>
      <c r="L8" s="8"/>
      <c r="O8" s="8" t="s">
        <v>83</v>
      </c>
      <c r="P8" s="8"/>
      <c r="S8" s="8" t="s">
        <v>64</v>
      </c>
      <c r="T8" s="8"/>
      <c r="Y8" s="8" t="s">
        <v>326</v>
      </c>
      <c r="Z8" s="8"/>
      <c r="AC8" s="8" t="s">
        <v>83</v>
      </c>
      <c r="AD8" s="8"/>
    </row>
    <row r="9" spans="1:42" ht="15">
      <c r="A9" t="s">
        <v>327</v>
      </c>
      <c r="D9" t="s">
        <v>26</v>
      </c>
      <c r="G9" s="8" t="s">
        <v>328</v>
      </c>
      <c r="H9" s="8"/>
      <c r="L9" t="s">
        <v>26</v>
      </c>
      <c r="O9" s="8" t="s">
        <v>328</v>
      </c>
      <c r="P9" s="8"/>
      <c r="S9" s="8" t="s">
        <v>328</v>
      </c>
      <c r="T9" s="8"/>
      <c r="Z9" t="s">
        <v>26</v>
      </c>
      <c r="AC9" s="8" t="s">
        <v>328</v>
      </c>
      <c r="AD9" s="8"/>
      <c r="AG9" s="8" t="s">
        <v>328</v>
      </c>
      <c r="AH9" s="8"/>
      <c r="AK9" s="8" t="s">
        <v>328</v>
      </c>
      <c r="AL9" s="8"/>
      <c r="AO9" s="8" t="s">
        <v>328</v>
      </c>
      <c r="AP9" s="8"/>
    </row>
    <row r="10" spans="1:42" ht="15">
      <c r="A10" t="s">
        <v>329</v>
      </c>
      <c r="D10" t="s">
        <v>26</v>
      </c>
      <c r="H10" t="s">
        <v>26</v>
      </c>
      <c r="L10" t="s">
        <v>26</v>
      </c>
      <c r="P10" t="s">
        <v>26</v>
      </c>
      <c r="T10" t="s">
        <v>26</v>
      </c>
      <c r="Z10" s="7">
        <v>250000</v>
      </c>
      <c r="AD10" s="7">
        <v>250</v>
      </c>
      <c r="AH10" s="7">
        <v>2750</v>
      </c>
      <c r="AL10" t="s">
        <v>26</v>
      </c>
      <c r="AP10" s="7">
        <v>3000</v>
      </c>
    </row>
    <row r="11" spans="1:42" ht="15">
      <c r="A11" t="s">
        <v>330</v>
      </c>
      <c r="D11" t="s">
        <v>26</v>
      </c>
      <c r="H11" t="s">
        <v>26</v>
      </c>
      <c r="L11" t="s">
        <v>26</v>
      </c>
      <c r="P11" t="s">
        <v>26</v>
      </c>
      <c r="T11" t="s">
        <v>26</v>
      </c>
      <c r="Z11" t="s">
        <v>26</v>
      </c>
      <c r="AD11" t="s">
        <v>26</v>
      </c>
      <c r="AH11" s="7">
        <v>269</v>
      </c>
      <c r="AL11" t="s">
        <v>26</v>
      </c>
      <c r="AP11" s="7">
        <v>269</v>
      </c>
    </row>
    <row r="12" ht="15">
      <c r="AP12" t="s">
        <v>26</v>
      </c>
    </row>
    <row r="13" spans="1:42" ht="15">
      <c r="A13" t="s">
        <v>331</v>
      </c>
      <c r="D13" t="s">
        <v>26</v>
      </c>
      <c r="H13" t="s">
        <v>26</v>
      </c>
      <c r="L13" t="s">
        <v>26</v>
      </c>
      <c r="P13" t="s">
        <v>26</v>
      </c>
      <c r="T13" t="s">
        <v>26</v>
      </c>
      <c r="Z13" t="s">
        <v>26</v>
      </c>
      <c r="AD13" t="s">
        <v>26</v>
      </c>
      <c r="AH13" t="s">
        <v>26</v>
      </c>
      <c r="AL13" s="11">
        <v>-2322</v>
      </c>
      <c r="AP13" s="11">
        <v>-2322</v>
      </c>
    </row>
    <row r="15" spans="1:42" ht="15">
      <c r="A15" t="s">
        <v>332</v>
      </c>
      <c r="D15" t="s">
        <v>26</v>
      </c>
      <c r="H15" t="s">
        <v>26</v>
      </c>
      <c r="L15" t="s">
        <v>26</v>
      </c>
      <c r="P15" t="s">
        <v>26</v>
      </c>
      <c r="T15" t="s">
        <v>26</v>
      </c>
      <c r="Z15" s="7">
        <v>250000</v>
      </c>
      <c r="AD15" s="7">
        <v>250</v>
      </c>
      <c r="AH15" s="7">
        <v>3019</v>
      </c>
      <c r="AL15" s="11">
        <v>-2322</v>
      </c>
      <c r="AP15" s="7">
        <v>947</v>
      </c>
    </row>
    <row r="16" spans="1:42" ht="15">
      <c r="A16" t="s">
        <v>330</v>
      </c>
      <c r="D16" t="s">
        <v>26</v>
      </c>
      <c r="H16" t="s">
        <v>26</v>
      </c>
      <c r="L16" t="s">
        <v>26</v>
      </c>
      <c r="P16" t="s">
        <v>26</v>
      </c>
      <c r="T16" t="s">
        <v>26</v>
      </c>
      <c r="Z16" t="s">
        <v>26</v>
      </c>
      <c r="AD16" t="s">
        <v>26</v>
      </c>
      <c r="AH16" s="7">
        <v>294</v>
      </c>
      <c r="AL16" t="s">
        <v>26</v>
      </c>
      <c r="AP16" s="7">
        <v>294</v>
      </c>
    </row>
    <row r="17" spans="1:42" ht="15">
      <c r="A17" t="s">
        <v>331</v>
      </c>
      <c r="D17" t="s">
        <v>26</v>
      </c>
      <c r="H17" t="s">
        <v>26</v>
      </c>
      <c r="L17" t="s">
        <v>26</v>
      </c>
      <c r="P17" t="s">
        <v>26</v>
      </c>
      <c r="T17" t="s">
        <v>26</v>
      </c>
      <c r="Z17" t="s">
        <v>26</v>
      </c>
      <c r="AD17" t="s">
        <v>26</v>
      </c>
      <c r="AH17" t="s">
        <v>26</v>
      </c>
      <c r="AL17" s="11">
        <v>-386454</v>
      </c>
      <c r="AP17" s="11">
        <v>-386454</v>
      </c>
    </row>
    <row r="19" spans="1:42" ht="15">
      <c r="A19" t="s">
        <v>333</v>
      </c>
      <c r="D19" t="s">
        <v>26</v>
      </c>
      <c r="H19" t="s">
        <v>26</v>
      </c>
      <c r="L19" t="s">
        <v>26</v>
      </c>
      <c r="P19" t="s">
        <v>26</v>
      </c>
      <c r="T19" t="s">
        <v>26</v>
      </c>
      <c r="Z19" s="7">
        <v>250000</v>
      </c>
      <c r="AD19" s="7">
        <v>250</v>
      </c>
      <c r="AH19" s="7">
        <v>3313</v>
      </c>
      <c r="AL19" s="11">
        <v>-388776</v>
      </c>
      <c r="AP19" s="11">
        <v>-385213</v>
      </c>
    </row>
    <row r="20" spans="1:42" ht="15">
      <c r="A20" t="s">
        <v>330</v>
      </c>
      <c r="D20" t="s">
        <v>26</v>
      </c>
      <c r="H20" t="s">
        <v>26</v>
      </c>
      <c r="L20" t="s">
        <v>26</v>
      </c>
      <c r="P20" t="s">
        <v>26</v>
      </c>
      <c r="T20" t="s">
        <v>26</v>
      </c>
      <c r="Z20" t="s">
        <v>26</v>
      </c>
      <c r="AD20" t="s">
        <v>26</v>
      </c>
      <c r="AH20" s="7">
        <v>50</v>
      </c>
      <c r="AL20" t="s">
        <v>26</v>
      </c>
      <c r="AP20" s="7">
        <v>50</v>
      </c>
    </row>
    <row r="21" spans="1:42" ht="15">
      <c r="A21" t="s">
        <v>331</v>
      </c>
      <c r="D21" t="s">
        <v>26</v>
      </c>
      <c r="H21" t="s">
        <v>26</v>
      </c>
      <c r="L21" t="s">
        <v>26</v>
      </c>
      <c r="P21" t="s">
        <v>26</v>
      </c>
      <c r="T21" t="s">
        <v>26</v>
      </c>
      <c r="Z21" t="s">
        <v>26</v>
      </c>
      <c r="AD21" t="s">
        <v>26</v>
      </c>
      <c r="AH21" t="s">
        <v>26</v>
      </c>
      <c r="AL21" s="11">
        <v>-939026</v>
      </c>
      <c r="AP21" s="11">
        <v>-939026</v>
      </c>
    </row>
    <row r="23" spans="1:42" ht="15">
      <c r="A23" t="s">
        <v>334</v>
      </c>
      <c r="D23" t="s">
        <v>26</v>
      </c>
      <c r="H23" t="s">
        <v>26</v>
      </c>
      <c r="L23" t="s">
        <v>26</v>
      </c>
      <c r="P23" t="s">
        <v>26</v>
      </c>
      <c r="T23" t="s">
        <v>26</v>
      </c>
      <c r="Z23" s="7">
        <v>250000</v>
      </c>
      <c r="AD23" s="7">
        <v>250</v>
      </c>
      <c r="AH23" s="7">
        <v>3363</v>
      </c>
      <c r="AL23" s="11">
        <v>-1327802</v>
      </c>
      <c r="AP23" s="11">
        <v>-1324189</v>
      </c>
    </row>
    <row r="24" spans="1:42" ht="15">
      <c r="A24" t="s">
        <v>330</v>
      </c>
      <c r="D24" t="s">
        <v>26</v>
      </c>
      <c r="H24" t="s">
        <v>26</v>
      </c>
      <c r="L24" t="s">
        <v>26</v>
      </c>
      <c r="P24" t="s">
        <v>26</v>
      </c>
      <c r="T24" t="s">
        <v>26</v>
      </c>
      <c r="Z24" t="s">
        <v>26</v>
      </c>
      <c r="AD24" t="s">
        <v>26</v>
      </c>
      <c r="AH24" s="7">
        <v>50</v>
      </c>
      <c r="AL24" t="s">
        <v>26</v>
      </c>
      <c r="AP24" s="7">
        <v>50</v>
      </c>
    </row>
    <row r="25" spans="1:42" ht="15">
      <c r="A25" t="s">
        <v>331</v>
      </c>
      <c r="D25" t="s">
        <v>26</v>
      </c>
      <c r="H25" t="s">
        <v>26</v>
      </c>
      <c r="L25" t="s">
        <v>26</v>
      </c>
      <c r="P25" t="s">
        <v>26</v>
      </c>
      <c r="T25" t="s">
        <v>26</v>
      </c>
      <c r="Z25" t="s">
        <v>26</v>
      </c>
      <c r="AD25" t="s">
        <v>26</v>
      </c>
      <c r="AH25" t="s">
        <v>26</v>
      </c>
      <c r="AL25" s="11">
        <v>-523032</v>
      </c>
      <c r="AP25" s="11">
        <v>-523032</v>
      </c>
    </row>
    <row r="27" spans="1:42" ht="15">
      <c r="A27" t="s">
        <v>335</v>
      </c>
      <c r="D27" t="s">
        <v>26</v>
      </c>
      <c r="H27" t="s">
        <v>26</v>
      </c>
      <c r="L27" t="s">
        <v>26</v>
      </c>
      <c r="P27" t="s">
        <v>26</v>
      </c>
      <c r="T27" t="s">
        <v>26</v>
      </c>
      <c r="Z27" s="7">
        <v>250000</v>
      </c>
      <c r="AD27" s="7">
        <v>250</v>
      </c>
      <c r="AH27" s="7">
        <v>3413</v>
      </c>
      <c r="AL27" s="11">
        <v>-1850834</v>
      </c>
      <c r="AP27" s="11">
        <v>-1847171</v>
      </c>
    </row>
    <row r="28" spans="1:42" ht="15">
      <c r="A28" t="s">
        <v>330</v>
      </c>
      <c r="D28" t="s">
        <v>26</v>
      </c>
      <c r="H28" t="s">
        <v>26</v>
      </c>
      <c r="L28" t="s">
        <v>26</v>
      </c>
      <c r="P28" t="s">
        <v>26</v>
      </c>
      <c r="T28" t="s">
        <v>26</v>
      </c>
      <c r="Z28" t="s">
        <v>26</v>
      </c>
      <c r="AD28" t="s">
        <v>26</v>
      </c>
      <c r="AH28" s="7">
        <v>15437</v>
      </c>
      <c r="AL28" t="s">
        <v>26</v>
      </c>
      <c r="AP28" s="7">
        <v>15437</v>
      </c>
    </row>
    <row r="29" spans="1:42" ht="15">
      <c r="A29" t="s">
        <v>336</v>
      </c>
      <c r="D29" t="s">
        <v>26</v>
      </c>
      <c r="H29" t="s">
        <v>26</v>
      </c>
      <c r="L29" t="s">
        <v>26</v>
      </c>
      <c r="P29" t="s">
        <v>26</v>
      </c>
      <c r="T29" t="s">
        <v>26</v>
      </c>
      <c r="Z29" s="7">
        <v>5416</v>
      </c>
      <c r="AD29" s="7">
        <v>5</v>
      </c>
      <c r="AH29" s="7">
        <v>6495</v>
      </c>
      <c r="AL29" t="s">
        <v>26</v>
      </c>
      <c r="AP29" s="7">
        <v>6500</v>
      </c>
    </row>
    <row r="30" spans="1:42" ht="15">
      <c r="A30" t="s">
        <v>337</v>
      </c>
      <c r="D30" s="7">
        <v>490197</v>
      </c>
      <c r="H30" s="7">
        <v>4526900</v>
      </c>
      <c r="L30" t="s">
        <v>26</v>
      </c>
      <c r="P30" t="s">
        <v>26</v>
      </c>
      <c r="T30" s="7">
        <v>4526900</v>
      </c>
      <c r="Z30" t="s">
        <v>26</v>
      </c>
      <c r="AD30" t="s">
        <v>26</v>
      </c>
      <c r="AH30" t="s">
        <v>26</v>
      </c>
      <c r="AL30" t="s">
        <v>26</v>
      </c>
      <c r="AP30" t="s">
        <v>26</v>
      </c>
    </row>
    <row r="31" spans="1:42" ht="15">
      <c r="A31" t="s">
        <v>338</v>
      </c>
      <c r="D31" s="7">
        <v>241883</v>
      </c>
      <c r="H31" s="7">
        <v>2960649</v>
      </c>
      <c r="L31" t="s">
        <v>26</v>
      </c>
      <c r="P31" t="s">
        <v>26</v>
      </c>
      <c r="T31" s="7">
        <v>2960649</v>
      </c>
      <c r="Z31" t="s">
        <v>26</v>
      </c>
      <c r="AD31" t="s">
        <v>26</v>
      </c>
      <c r="AH31" t="s">
        <v>26</v>
      </c>
      <c r="AL31" t="s">
        <v>26</v>
      </c>
      <c r="AP31" t="s">
        <v>26</v>
      </c>
    </row>
    <row r="32" spans="1:42" ht="15">
      <c r="A32" t="s">
        <v>339</v>
      </c>
      <c r="D32" t="s">
        <v>26</v>
      </c>
      <c r="H32" t="s">
        <v>26</v>
      </c>
      <c r="L32" t="s">
        <v>26</v>
      </c>
      <c r="P32" t="s">
        <v>26</v>
      </c>
      <c r="T32" t="s">
        <v>26</v>
      </c>
      <c r="Z32" s="7">
        <v>27941</v>
      </c>
      <c r="AD32" s="7">
        <v>28</v>
      </c>
      <c r="AH32" s="7">
        <v>90836</v>
      </c>
      <c r="AL32" t="s">
        <v>26</v>
      </c>
      <c r="AP32" s="7">
        <v>90864</v>
      </c>
    </row>
    <row r="34" spans="1:42" ht="15">
      <c r="A34" t="s">
        <v>340</v>
      </c>
      <c r="D34" t="s">
        <v>26</v>
      </c>
      <c r="H34" s="7">
        <v>99210</v>
      </c>
      <c r="L34" t="s">
        <v>26</v>
      </c>
      <c r="P34" t="s">
        <v>26</v>
      </c>
      <c r="T34" s="7">
        <v>99210</v>
      </c>
      <c r="Z34" t="s">
        <v>26</v>
      </c>
      <c r="AD34" t="s">
        <v>26</v>
      </c>
      <c r="AH34" s="11">
        <v>-99210</v>
      </c>
      <c r="AL34" t="s">
        <v>26</v>
      </c>
      <c r="AP34" s="11">
        <v>-99210</v>
      </c>
    </row>
    <row r="35" spans="1:42" ht="15">
      <c r="A35" t="s">
        <v>331</v>
      </c>
      <c r="D35" t="s">
        <v>26</v>
      </c>
      <c r="H35" t="s">
        <v>26</v>
      </c>
      <c r="L35" t="s">
        <v>26</v>
      </c>
      <c r="P35" t="s">
        <v>26</v>
      </c>
      <c r="T35" t="s">
        <v>26</v>
      </c>
      <c r="Z35" t="s">
        <v>26</v>
      </c>
      <c r="AD35" t="s">
        <v>26</v>
      </c>
      <c r="AH35" t="s">
        <v>26</v>
      </c>
      <c r="AL35" s="11">
        <v>-2224375</v>
      </c>
      <c r="AP35" s="11">
        <v>-2224375</v>
      </c>
    </row>
    <row r="37" spans="1:42" ht="15">
      <c r="A37" t="s">
        <v>341</v>
      </c>
      <c r="D37" s="7">
        <v>732080</v>
      </c>
      <c r="H37" s="7">
        <v>7586759</v>
      </c>
      <c r="L37" t="s">
        <v>26</v>
      </c>
      <c r="P37" t="s">
        <v>26</v>
      </c>
      <c r="T37" s="7">
        <v>7586759</v>
      </c>
      <c r="Z37" s="7">
        <v>283357</v>
      </c>
      <c r="AD37" s="7">
        <v>283</v>
      </c>
      <c r="AH37" s="7">
        <v>16971</v>
      </c>
      <c r="AL37" s="11">
        <v>-4075209</v>
      </c>
      <c r="AP37" s="11">
        <v>-4057955</v>
      </c>
    </row>
    <row r="38" spans="1:42" ht="15">
      <c r="A38" t="s">
        <v>330</v>
      </c>
      <c r="D38" t="s">
        <v>26</v>
      </c>
      <c r="H38" t="s">
        <v>26</v>
      </c>
      <c r="L38" t="s">
        <v>26</v>
      </c>
      <c r="P38" t="s">
        <v>26</v>
      </c>
      <c r="T38" t="s">
        <v>26</v>
      </c>
      <c r="Z38" t="s">
        <v>26</v>
      </c>
      <c r="AD38" t="s">
        <v>26</v>
      </c>
      <c r="AH38" s="7">
        <v>23638</v>
      </c>
      <c r="AL38" t="s">
        <v>26</v>
      </c>
      <c r="AP38" s="7">
        <v>23638</v>
      </c>
    </row>
    <row r="39" spans="1:42" ht="15">
      <c r="A39" t="s">
        <v>340</v>
      </c>
      <c r="D39" t="s">
        <v>26</v>
      </c>
      <c r="H39" s="7">
        <v>201050</v>
      </c>
      <c r="L39" t="s">
        <v>26</v>
      </c>
      <c r="P39" t="s">
        <v>26</v>
      </c>
      <c r="T39" s="7">
        <v>201050</v>
      </c>
      <c r="Z39" t="s">
        <v>26</v>
      </c>
      <c r="AD39" t="s">
        <v>26</v>
      </c>
      <c r="AH39" s="11">
        <v>-40609</v>
      </c>
      <c r="AL39" s="11">
        <v>-160441</v>
      </c>
      <c r="AP39" s="11">
        <v>-201050</v>
      </c>
    </row>
    <row r="40" spans="1:42" ht="15">
      <c r="A40" t="s">
        <v>331</v>
      </c>
      <c r="D40" t="s">
        <v>26</v>
      </c>
      <c r="H40" t="s">
        <v>26</v>
      </c>
      <c r="L40" t="s">
        <v>26</v>
      </c>
      <c r="P40" t="s">
        <v>26</v>
      </c>
      <c r="T40" t="s">
        <v>26</v>
      </c>
      <c r="Z40" t="s">
        <v>26</v>
      </c>
      <c r="AD40" t="s">
        <v>26</v>
      </c>
      <c r="AH40" t="s">
        <v>26</v>
      </c>
      <c r="AL40" s="11">
        <v>-4975228</v>
      </c>
      <c r="AP40" s="11">
        <v>-4975228</v>
      </c>
    </row>
  </sheetData>
  <sheetProtection selectLockedCells="1" selectUnlockedCells="1"/>
  <mergeCells count="26">
    <mergeCell ref="A2:F2"/>
    <mergeCell ref="C5:T5"/>
    <mergeCell ref="Y5:AP5"/>
    <mergeCell ref="C6:H6"/>
    <mergeCell ref="K6:P6"/>
    <mergeCell ref="S6:T6"/>
    <mergeCell ref="Y6:AD6"/>
    <mergeCell ref="AG6:AH6"/>
    <mergeCell ref="AK6:AL6"/>
    <mergeCell ref="AO6:AP6"/>
    <mergeCell ref="C7:H7"/>
    <mergeCell ref="K7:P7"/>
    <mergeCell ref="C8:D8"/>
    <mergeCell ref="G8:H8"/>
    <mergeCell ref="K8:L8"/>
    <mergeCell ref="O8:P8"/>
    <mergeCell ref="S8:T8"/>
    <mergeCell ref="Y8:Z8"/>
    <mergeCell ref="AC8:AD8"/>
    <mergeCell ref="G9:H9"/>
    <mergeCell ref="O9:P9"/>
    <mergeCell ref="S9:T9"/>
    <mergeCell ref="AC9:AD9"/>
    <mergeCell ref="AG9:AH9"/>
    <mergeCell ref="AK9:AL9"/>
    <mergeCell ref="AO9:AP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P42"/>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16384" width="8.7109375" style="0" customWidth="1"/>
  </cols>
  <sheetData>
    <row r="2" spans="1:6" ht="15">
      <c r="A2" s="1" t="s">
        <v>259</v>
      </c>
      <c r="B2" s="1"/>
      <c r="C2" s="1"/>
      <c r="D2" s="1"/>
      <c r="E2" s="1"/>
      <c r="F2" s="1"/>
    </row>
    <row r="5" spans="3:42" ht="15">
      <c r="C5" s="8" t="s">
        <v>316</v>
      </c>
      <c r="D5" s="8"/>
      <c r="E5" s="8"/>
      <c r="F5" s="8"/>
      <c r="G5" s="8"/>
      <c r="H5" s="8"/>
      <c r="I5" s="8"/>
      <c r="J5" s="8"/>
      <c r="K5" s="8"/>
      <c r="L5" s="8"/>
      <c r="M5" s="8"/>
      <c r="N5" s="8"/>
      <c r="O5" s="8"/>
      <c r="P5" s="8"/>
      <c r="Q5" s="8"/>
      <c r="R5" s="8"/>
      <c r="S5" s="8"/>
      <c r="T5" s="8"/>
      <c r="Y5" s="8" t="s">
        <v>317</v>
      </c>
      <c r="Z5" s="8"/>
      <c r="AA5" s="8"/>
      <c r="AB5" s="8"/>
      <c r="AC5" s="8"/>
      <c r="AD5" s="8"/>
      <c r="AE5" s="8"/>
      <c r="AF5" s="8"/>
      <c r="AG5" s="8"/>
      <c r="AH5" s="8"/>
      <c r="AI5" s="8"/>
      <c r="AJ5" s="8"/>
      <c r="AK5" s="8"/>
      <c r="AL5" s="8"/>
      <c r="AM5" s="8"/>
      <c r="AN5" s="8"/>
      <c r="AO5" s="8"/>
      <c r="AP5" s="8"/>
    </row>
    <row r="6" spans="3:42" ht="39.75" customHeight="1">
      <c r="C6" s="8" t="s">
        <v>342</v>
      </c>
      <c r="D6" s="8"/>
      <c r="E6" s="8"/>
      <c r="F6" s="8"/>
      <c r="G6" s="8"/>
      <c r="H6" s="8"/>
      <c r="K6" s="8" t="s">
        <v>343</v>
      </c>
      <c r="L6" s="8"/>
      <c r="M6" s="8"/>
      <c r="N6" s="8"/>
      <c r="O6" s="8"/>
      <c r="P6" s="8"/>
      <c r="S6" s="15" t="s">
        <v>320</v>
      </c>
      <c r="T6" s="15"/>
      <c r="Y6" s="9" t="s">
        <v>321</v>
      </c>
      <c r="Z6" s="9"/>
      <c r="AA6" s="9"/>
      <c r="AB6" s="9"/>
      <c r="AC6" s="9"/>
      <c r="AD6" s="9"/>
      <c r="AG6" s="9" t="s">
        <v>322</v>
      </c>
      <c r="AH6" s="9"/>
      <c r="AK6" s="9" t="s">
        <v>323</v>
      </c>
      <c r="AL6" s="9"/>
      <c r="AO6" s="15" t="s">
        <v>324</v>
      </c>
      <c r="AP6" s="15"/>
    </row>
    <row r="7" spans="3:16" ht="15">
      <c r="C7" s="8" t="s">
        <v>325</v>
      </c>
      <c r="D7" s="8"/>
      <c r="E7" s="8"/>
      <c r="F7" s="8"/>
      <c r="G7" s="8"/>
      <c r="H7" s="8"/>
      <c r="K7" s="8" t="s">
        <v>325</v>
      </c>
      <c r="L7" s="8"/>
      <c r="M7" s="8"/>
      <c r="N7" s="8"/>
      <c r="O7" s="8"/>
      <c r="P7" s="8"/>
    </row>
    <row r="8" spans="3:26" ht="15">
      <c r="C8" s="8" t="s">
        <v>326</v>
      </c>
      <c r="D8" s="8"/>
      <c r="G8" s="8" t="s">
        <v>83</v>
      </c>
      <c r="H8" s="8"/>
      <c r="K8" s="8" t="s">
        <v>326</v>
      </c>
      <c r="L8" s="8"/>
      <c r="O8" s="8" t="s">
        <v>83</v>
      </c>
      <c r="P8" s="8"/>
      <c r="U8" s="8" t="s">
        <v>326</v>
      </c>
      <c r="V8" s="8"/>
      <c r="Y8" s="8" t="s">
        <v>83</v>
      </c>
      <c r="Z8" s="8"/>
    </row>
    <row r="9" spans="1:42" ht="15">
      <c r="A9" t="s">
        <v>344</v>
      </c>
      <c r="D9" s="7">
        <v>732080</v>
      </c>
      <c r="H9" s="7">
        <v>7787809</v>
      </c>
      <c r="L9" t="s">
        <v>26</v>
      </c>
      <c r="P9" t="s">
        <v>26</v>
      </c>
      <c r="T9" s="7">
        <v>7787809</v>
      </c>
      <c r="Z9" s="7">
        <v>283357</v>
      </c>
      <c r="AD9" s="7">
        <v>283</v>
      </c>
      <c r="AH9" t="s">
        <v>26</v>
      </c>
      <c r="AL9" s="11">
        <v>-9210878</v>
      </c>
      <c r="AP9" s="11">
        <v>-9210595</v>
      </c>
    </row>
    <row r="10" spans="1:42" ht="15">
      <c r="A10" t="s">
        <v>330</v>
      </c>
      <c r="D10" t="s">
        <v>26</v>
      </c>
      <c r="H10" t="s">
        <v>26</v>
      </c>
      <c r="L10" t="s">
        <v>26</v>
      </c>
      <c r="P10" t="s">
        <v>26</v>
      </c>
      <c r="T10" t="s">
        <v>26</v>
      </c>
      <c r="Z10" t="s">
        <v>26</v>
      </c>
      <c r="AD10" t="s">
        <v>26</v>
      </c>
      <c r="AH10" s="7">
        <v>40206</v>
      </c>
      <c r="AL10" t="s">
        <v>26</v>
      </c>
      <c r="AP10" s="7">
        <v>40206</v>
      </c>
    </row>
    <row r="11" spans="1:42" ht="15">
      <c r="A11" t="s">
        <v>345</v>
      </c>
      <c r="D11" s="7">
        <v>248311</v>
      </c>
      <c r="H11" s="7">
        <v>2982800</v>
      </c>
      <c r="L11" t="s">
        <v>26</v>
      </c>
      <c r="P11" t="s">
        <v>26</v>
      </c>
      <c r="T11" s="7">
        <v>2982800</v>
      </c>
      <c r="Z11" t="s">
        <v>26</v>
      </c>
      <c r="AD11" t="s">
        <v>26</v>
      </c>
      <c r="AH11" t="s">
        <v>26</v>
      </c>
      <c r="AL11" t="s">
        <v>26</v>
      </c>
      <c r="AP11" t="s">
        <v>26</v>
      </c>
    </row>
    <row r="12" spans="1:42" ht="15">
      <c r="A12" t="s">
        <v>346</v>
      </c>
      <c r="D12" t="s">
        <v>26</v>
      </c>
      <c r="H12" s="7">
        <v>1983500</v>
      </c>
      <c r="L12" t="s">
        <v>26</v>
      </c>
      <c r="P12" t="s">
        <v>26</v>
      </c>
      <c r="T12" s="7">
        <v>1983500</v>
      </c>
      <c r="Z12" t="s">
        <v>26</v>
      </c>
      <c r="AD12" t="s">
        <v>26</v>
      </c>
      <c r="AH12" t="s">
        <v>26</v>
      </c>
      <c r="AL12" t="s">
        <v>26</v>
      </c>
      <c r="AP12" t="s">
        <v>26</v>
      </c>
    </row>
    <row r="13" spans="1:42" ht="15">
      <c r="A13" t="s">
        <v>340</v>
      </c>
      <c r="D13" t="s">
        <v>26</v>
      </c>
      <c r="H13" s="7">
        <v>209304</v>
      </c>
      <c r="L13" t="s">
        <v>26</v>
      </c>
      <c r="P13" t="s">
        <v>26</v>
      </c>
      <c r="T13" s="7">
        <v>209304</v>
      </c>
      <c r="Z13" t="s">
        <v>26</v>
      </c>
      <c r="AD13" t="s">
        <v>26</v>
      </c>
      <c r="AH13" s="11">
        <v>-40548</v>
      </c>
      <c r="AL13" s="11">
        <v>-168756</v>
      </c>
      <c r="AP13" s="11">
        <v>-209304</v>
      </c>
    </row>
    <row r="14" spans="1:42" ht="15">
      <c r="A14" t="s">
        <v>329</v>
      </c>
      <c r="D14" t="s">
        <v>26</v>
      </c>
      <c r="H14" t="s">
        <v>26</v>
      </c>
      <c r="L14" t="s">
        <v>26</v>
      </c>
      <c r="P14" t="s">
        <v>26</v>
      </c>
      <c r="T14" t="s">
        <v>26</v>
      </c>
      <c r="Z14" s="7">
        <v>31062</v>
      </c>
      <c r="AD14" s="7">
        <v>31</v>
      </c>
      <c r="AH14" s="7">
        <v>342</v>
      </c>
      <c r="AL14" t="s">
        <v>26</v>
      </c>
      <c r="AP14" s="7">
        <v>373</v>
      </c>
    </row>
    <row r="16" spans="1:42" ht="15">
      <c r="A16" t="s">
        <v>331</v>
      </c>
      <c r="D16" t="s">
        <v>26</v>
      </c>
      <c r="H16" t="s">
        <v>26</v>
      </c>
      <c r="L16" t="s">
        <v>26</v>
      </c>
      <c r="P16" t="s">
        <v>26</v>
      </c>
      <c r="T16" t="s">
        <v>26</v>
      </c>
      <c r="Z16" t="s">
        <v>26</v>
      </c>
      <c r="AD16" t="s">
        <v>26</v>
      </c>
      <c r="AH16" t="s">
        <v>26</v>
      </c>
      <c r="AL16" s="11">
        <v>-3590169</v>
      </c>
      <c r="AP16" s="11">
        <v>-3590169</v>
      </c>
    </row>
    <row r="18" spans="1:42" ht="15">
      <c r="A18" t="s">
        <v>347</v>
      </c>
      <c r="D18" s="7">
        <v>980391</v>
      </c>
      <c r="H18" s="7">
        <v>12963413</v>
      </c>
      <c r="L18" t="s">
        <v>26</v>
      </c>
      <c r="P18" t="s">
        <v>26</v>
      </c>
      <c r="T18" s="7">
        <v>12963413</v>
      </c>
      <c r="Z18" s="7">
        <v>314419</v>
      </c>
      <c r="AD18" s="7">
        <v>314</v>
      </c>
      <c r="AH18" t="s">
        <v>26</v>
      </c>
      <c r="AL18" s="11">
        <v>-12969803</v>
      </c>
      <c r="AP18" s="11">
        <v>-12969489</v>
      </c>
    </row>
    <row r="19" spans="1:42" ht="15">
      <c r="A19" t="s">
        <v>330</v>
      </c>
      <c r="D19" t="s">
        <v>26</v>
      </c>
      <c r="H19" t="s">
        <v>26</v>
      </c>
      <c r="L19" t="s">
        <v>26</v>
      </c>
      <c r="P19" t="s">
        <v>26</v>
      </c>
      <c r="T19" t="s">
        <v>26</v>
      </c>
      <c r="Z19" t="s">
        <v>26</v>
      </c>
      <c r="AD19" t="s">
        <v>26</v>
      </c>
      <c r="AH19" s="7">
        <v>49592</v>
      </c>
      <c r="AL19" t="s">
        <v>26</v>
      </c>
      <c r="AP19" s="7">
        <v>49592</v>
      </c>
    </row>
    <row r="20" spans="1:42" ht="15">
      <c r="A20" t="s">
        <v>340</v>
      </c>
      <c r="D20" t="s">
        <v>26</v>
      </c>
      <c r="H20" s="7">
        <v>215036</v>
      </c>
      <c r="L20" t="s">
        <v>26</v>
      </c>
      <c r="P20" t="s">
        <v>26</v>
      </c>
      <c r="T20" s="7">
        <v>215036</v>
      </c>
      <c r="Z20" t="s">
        <v>26</v>
      </c>
      <c r="AD20" t="s">
        <v>26</v>
      </c>
      <c r="AH20" s="11">
        <v>-49592</v>
      </c>
      <c r="AL20" s="11">
        <v>-165444</v>
      </c>
      <c r="AP20" s="11">
        <v>-215036</v>
      </c>
    </row>
    <row r="21" spans="1:42" ht="15">
      <c r="A21" t="s">
        <v>331</v>
      </c>
      <c r="D21" t="s">
        <v>26</v>
      </c>
      <c r="H21" t="s">
        <v>26</v>
      </c>
      <c r="L21" t="s">
        <v>26</v>
      </c>
      <c r="P21" t="s">
        <v>26</v>
      </c>
      <c r="T21" t="s">
        <v>26</v>
      </c>
      <c r="Z21" t="s">
        <v>26</v>
      </c>
      <c r="AD21" t="s">
        <v>26</v>
      </c>
      <c r="AH21" t="s">
        <v>26</v>
      </c>
      <c r="AL21" s="11">
        <v>-2378064</v>
      </c>
      <c r="AP21" s="11">
        <v>-2378064</v>
      </c>
    </row>
    <row r="23" spans="1:42" ht="15">
      <c r="A23" t="s">
        <v>348</v>
      </c>
      <c r="D23" s="7">
        <v>980391</v>
      </c>
      <c r="H23" s="7">
        <v>13178449</v>
      </c>
      <c r="L23" t="s">
        <v>26</v>
      </c>
      <c r="P23" t="s">
        <v>26</v>
      </c>
      <c r="T23" s="7">
        <v>13178449</v>
      </c>
      <c r="Z23" s="7">
        <v>314419</v>
      </c>
      <c r="AD23" s="7">
        <v>314</v>
      </c>
      <c r="AH23" t="s">
        <v>26</v>
      </c>
      <c r="AL23" s="11">
        <v>-15513311</v>
      </c>
      <c r="AP23" s="11">
        <v>-15512997</v>
      </c>
    </row>
    <row r="24" spans="1:42" ht="15">
      <c r="A24" t="s">
        <v>330</v>
      </c>
      <c r="D24" t="s">
        <v>26</v>
      </c>
      <c r="H24" t="s">
        <v>26</v>
      </c>
      <c r="L24" t="s">
        <v>26</v>
      </c>
      <c r="P24" t="s">
        <v>26</v>
      </c>
      <c r="T24" t="s">
        <v>26</v>
      </c>
      <c r="Z24" t="s">
        <v>26</v>
      </c>
      <c r="AD24" t="s">
        <v>26</v>
      </c>
      <c r="AH24" s="7">
        <v>84401</v>
      </c>
      <c r="AL24" t="s">
        <v>26</v>
      </c>
      <c r="AP24" s="7">
        <v>84401</v>
      </c>
    </row>
    <row r="25" spans="1:42" ht="15">
      <c r="A25" t="s">
        <v>349</v>
      </c>
      <c r="D25" t="s">
        <v>26</v>
      </c>
      <c r="H25" t="s">
        <v>26</v>
      </c>
      <c r="L25" s="7">
        <v>387499</v>
      </c>
      <c r="P25" t="s">
        <v>26</v>
      </c>
      <c r="T25" t="s">
        <v>26</v>
      </c>
      <c r="Z25" t="s">
        <v>26</v>
      </c>
      <c r="AD25" t="s">
        <v>26</v>
      </c>
      <c r="AH25" t="s">
        <v>26</v>
      </c>
      <c r="AL25" t="s">
        <v>26</v>
      </c>
      <c r="AP25" t="s">
        <v>26</v>
      </c>
    </row>
    <row r="26" spans="1:42" ht="15">
      <c r="A26" t="s">
        <v>350</v>
      </c>
      <c r="D26" t="s">
        <v>26</v>
      </c>
      <c r="H26" t="s">
        <v>26</v>
      </c>
      <c r="L26" s="7">
        <v>541496</v>
      </c>
      <c r="P26" t="s">
        <v>26</v>
      </c>
      <c r="T26" t="s">
        <v>26</v>
      </c>
      <c r="Z26" t="s">
        <v>26</v>
      </c>
      <c r="AD26" t="s">
        <v>26</v>
      </c>
      <c r="AH26" t="s">
        <v>26</v>
      </c>
      <c r="AL26" t="s">
        <v>26</v>
      </c>
      <c r="AP26" t="s">
        <v>26</v>
      </c>
    </row>
    <row r="27" spans="1:42" ht="15">
      <c r="A27" t="s">
        <v>351</v>
      </c>
      <c r="D27" t="s">
        <v>26</v>
      </c>
      <c r="H27" t="s">
        <v>26</v>
      </c>
      <c r="L27" t="s">
        <v>26</v>
      </c>
      <c r="P27" t="s">
        <v>26</v>
      </c>
      <c r="T27" t="s">
        <v>26</v>
      </c>
      <c r="Z27" t="s">
        <v>26</v>
      </c>
      <c r="AD27" t="s">
        <v>26</v>
      </c>
      <c r="AH27" s="7">
        <v>170000</v>
      </c>
      <c r="AL27" t="s">
        <v>26</v>
      </c>
      <c r="AP27" s="7">
        <v>170000</v>
      </c>
    </row>
    <row r="28" spans="1:42" ht="15">
      <c r="A28" t="s">
        <v>340</v>
      </c>
      <c r="D28" t="s">
        <v>26</v>
      </c>
      <c r="H28" s="7">
        <v>222820</v>
      </c>
      <c r="L28" t="s">
        <v>26</v>
      </c>
      <c r="P28" s="7">
        <v>166667</v>
      </c>
      <c r="T28" s="7">
        <v>389487</v>
      </c>
      <c r="Z28" t="s">
        <v>26</v>
      </c>
      <c r="AD28" t="s">
        <v>26</v>
      </c>
      <c r="AH28" s="11">
        <v>-254401</v>
      </c>
      <c r="AL28" s="11">
        <v>-135086</v>
      </c>
      <c r="AP28" s="11">
        <v>-389487</v>
      </c>
    </row>
    <row r="29" spans="1:42" ht="15">
      <c r="A29" t="s">
        <v>352</v>
      </c>
      <c r="D29" t="s">
        <v>26</v>
      </c>
      <c r="H29" s="7">
        <v>15661898</v>
      </c>
      <c r="L29" t="s">
        <v>26</v>
      </c>
      <c r="P29" t="s">
        <v>26</v>
      </c>
      <c r="T29" s="7">
        <v>15661898</v>
      </c>
      <c r="Z29" t="s">
        <v>26</v>
      </c>
      <c r="AD29" t="s">
        <v>26</v>
      </c>
      <c r="AH29" t="s">
        <v>26</v>
      </c>
      <c r="AL29" s="11">
        <v>-15661898</v>
      </c>
      <c r="AP29" s="11">
        <v>-15661898</v>
      </c>
    </row>
    <row r="30" spans="1:42" ht="15">
      <c r="A30" t="s">
        <v>331</v>
      </c>
      <c r="D30" t="s">
        <v>26</v>
      </c>
      <c r="H30" t="s">
        <v>26</v>
      </c>
      <c r="L30" t="s">
        <v>26</v>
      </c>
      <c r="P30" t="s">
        <v>26</v>
      </c>
      <c r="Z30" t="s">
        <v>26</v>
      </c>
      <c r="AD30" t="s">
        <v>26</v>
      </c>
      <c r="AH30" t="s">
        <v>26</v>
      </c>
      <c r="AL30" s="11">
        <v>-23074515</v>
      </c>
      <c r="AP30" s="11">
        <v>-23074515</v>
      </c>
    </row>
    <row r="32" spans="1:42" ht="15">
      <c r="A32" t="s">
        <v>353</v>
      </c>
      <c r="D32" s="7">
        <v>980391</v>
      </c>
      <c r="H32" s="7">
        <v>29063167</v>
      </c>
      <c r="L32" s="7">
        <v>928995</v>
      </c>
      <c r="P32" s="7">
        <v>166667</v>
      </c>
      <c r="T32" s="7">
        <v>29229834</v>
      </c>
      <c r="Z32" s="7">
        <v>314419</v>
      </c>
      <c r="AD32" s="7">
        <v>314</v>
      </c>
      <c r="AH32" t="s">
        <v>26</v>
      </c>
      <c r="AL32" s="11">
        <v>-54384810</v>
      </c>
      <c r="AP32" s="11">
        <v>-54384496</v>
      </c>
    </row>
    <row r="33" spans="1:42" ht="15">
      <c r="A33" t="s">
        <v>330</v>
      </c>
      <c r="D33" t="s">
        <v>26</v>
      </c>
      <c r="H33" t="s">
        <v>26</v>
      </c>
      <c r="L33" t="s">
        <v>26</v>
      </c>
      <c r="P33" t="s">
        <v>26</v>
      </c>
      <c r="T33" t="s">
        <v>26</v>
      </c>
      <c r="Z33" t="s">
        <v>26</v>
      </c>
      <c r="AD33" t="s">
        <v>26</v>
      </c>
      <c r="AH33" s="7">
        <v>1701713</v>
      </c>
      <c r="AL33" t="s">
        <v>26</v>
      </c>
      <c r="AP33" s="7">
        <v>1701713</v>
      </c>
    </row>
    <row r="34" spans="1:42" ht="15">
      <c r="A34" t="s">
        <v>354</v>
      </c>
      <c r="D34" t="s">
        <v>26</v>
      </c>
      <c r="H34" t="s">
        <v>26</v>
      </c>
      <c r="L34" t="s">
        <v>26</v>
      </c>
      <c r="P34" s="7">
        <v>6264914</v>
      </c>
      <c r="T34" s="7">
        <v>6264914</v>
      </c>
      <c r="Z34" t="s">
        <v>26</v>
      </c>
      <c r="AD34" t="s">
        <v>26</v>
      </c>
      <c r="AH34" t="s">
        <v>26</v>
      </c>
      <c r="AL34" t="s">
        <v>26</v>
      </c>
      <c r="AP34" t="s">
        <v>26</v>
      </c>
    </row>
    <row r="35" spans="1:42" ht="15">
      <c r="A35" t="s">
        <v>355</v>
      </c>
      <c r="D35" t="s">
        <v>26</v>
      </c>
      <c r="H35" t="s">
        <v>26</v>
      </c>
      <c r="L35" s="7">
        <v>387686</v>
      </c>
      <c r="P35" s="7">
        <v>2000000</v>
      </c>
      <c r="T35" s="7">
        <v>2000000</v>
      </c>
      <c r="Z35" t="s">
        <v>26</v>
      </c>
      <c r="AD35" t="s">
        <v>26</v>
      </c>
      <c r="AH35" t="s">
        <v>26</v>
      </c>
      <c r="AL35" t="s">
        <v>26</v>
      </c>
      <c r="AP35" t="s">
        <v>26</v>
      </c>
    </row>
    <row r="36" spans="1:42" ht="15">
      <c r="A36" t="s">
        <v>351</v>
      </c>
      <c r="D36" t="s">
        <v>26</v>
      </c>
      <c r="H36" t="s">
        <v>26</v>
      </c>
      <c r="L36" t="s">
        <v>26</v>
      </c>
      <c r="P36" t="s">
        <v>26</v>
      </c>
      <c r="T36" t="s">
        <v>26</v>
      </c>
      <c r="Z36" t="s">
        <v>26</v>
      </c>
      <c r="AD36" t="s">
        <v>26</v>
      </c>
      <c r="AH36" s="7">
        <v>46388</v>
      </c>
      <c r="AL36" t="s">
        <v>26</v>
      </c>
      <c r="AP36" s="7">
        <v>46388</v>
      </c>
    </row>
    <row r="37" spans="1:42" ht="15">
      <c r="A37" t="s">
        <v>356</v>
      </c>
      <c r="D37" t="s">
        <v>26</v>
      </c>
      <c r="H37" t="s">
        <v>26</v>
      </c>
      <c r="L37" t="s">
        <v>26</v>
      </c>
      <c r="P37" t="s">
        <v>26</v>
      </c>
      <c r="T37" t="s">
        <v>26</v>
      </c>
      <c r="Z37" s="7">
        <v>12946</v>
      </c>
      <c r="AD37" s="7">
        <v>13</v>
      </c>
      <c r="AH37" s="7">
        <v>7134</v>
      </c>
      <c r="AL37" t="s">
        <v>26</v>
      </c>
      <c r="AP37" s="7">
        <v>7147</v>
      </c>
    </row>
    <row r="38" spans="1:42" ht="15">
      <c r="A38" t="s">
        <v>340</v>
      </c>
      <c r="D38" t="s">
        <v>26</v>
      </c>
      <c r="H38" s="7">
        <v>228698</v>
      </c>
      <c r="L38" t="s">
        <v>26</v>
      </c>
      <c r="P38" s="7">
        <v>593852</v>
      </c>
      <c r="T38" s="7">
        <v>822550</v>
      </c>
      <c r="Z38" t="s">
        <v>26</v>
      </c>
      <c r="AD38" t="s">
        <v>26</v>
      </c>
      <c r="AH38" s="11">
        <v>-822550</v>
      </c>
      <c r="AL38" t="s">
        <v>26</v>
      </c>
      <c r="AP38" s="11">
        <v>-822550</v>
      </c>
    </row>
    <row r="39" spans="1:42" ht="15">
      <c r="A39" t="s">
        <v>357</v>
      </c>
      <c r="AH39" s="7">
        <v>170000</v>
      </c>
      <c r="AP39" s="7">
        <v>170000</v>
      </c>
    </row>
    <row r="40" spans="1:42" ht="15">
      <c r="A40" t="s">
        <v>358</v>
      </c>
      <c r="D40" t="s">
        <v>26</v>
      </c>
      <c r="H40" t="s">
        <v>26</v>
      </c>
      <c r="L40" t="s">
        <v>26</v>
      </c>
      <c r="P40" t="s">
        <v>26</v>
      </c>
      <c r="T40" t="s">
        <v>26</v>
      </c>
      <c r="Z40" t="s">
        <v>26</v>
      </c>
      <c r="AD40" t="s">
        <v>26</v>
      </c>
      <c r="AH40" t="s">
        <v>26</v>
      </c>
      <c r="AL40" s="7">
        <v>13060472</v>
      </c>
      <c r="AP40" s="7">
        <v>13060472</v>
      </c>
    </row>
    <row r="42" spans="1:42" ht="15">
      <c r="A42" t="s">
        <v>359</v>
      </c>
      <c r="D42" s="7">
        <v>980391</v>
      </c>
      <c r="G42" s="10">
        <v>29291865</v>
      </c>
      <c r="H42" s="10"/>
      <c r="L42" s="7">
        <v>1316681</v>
      </c>
      <c r="O42" s="10">
        <v>9025433</v>
      </c>
      <c r="P42" s="10"/>
      <c r="S42" s="10">
        <v>38317298</v>
      </c>
      <c r="T42" s="10"/>
      <c r="Z42" s="7">
        <v>327365</v>
      </c>
      <c r="AD42" s="6">
        <v>327</v>
      </c>
      <c r="AG42" s="10">
        <v>1102685</v>
      </c>
      <c r="AH42" s="10"/>
      <c r="AK42" s="12">
        <v>-41324338</v>
      </c>
      <c r="AL42" s="12"/>
      <c r="AO42" s="12">
        <v>-40221326</v>
      </c>
      <c r="AP42" s="12"/>
    </row>
  </sheetData>
  <sheetProtection selectLockedCells="1" selectUnlockedCells="1"/>
  <mergeCells count="24">
    <mergeCell ref="A2:F2"/>
    <mergeCell ref="C5:T5"/>
    <mergeCell ref="Y5:AP5"/>
    <mergeCell ref="C6:H6"/>
    <mergeCell ref="K6:P6"/>
    <mergeCell ref="S6:T6"/>
    <mergeCell ref="Y6:AD6"/>
    <mergeCell ref="AG6:AH6"/>
    <mergeCell ref="AK6:AL6"/>
    <mergeCell ref="AO6:AP6"/>
    <mergeCell ref="C7:H7"/>
    <mergeCell ref="K7:P7"/>
    <mergeCell ref="C8:D8"/>
    <mergeCell ref="G8:H8"/>
    <mergeCell ref="K8:L8"/>
    <mergeCell ref="O8:P8"/>
    <mergeCell ref="U8:V8"/>
    <mergeCell ref="Y8:Z8"/>
    <mergeCell ref="G42:H42"/>
    <mergeCell ref="O42:P42"/>
    <mergeCell ref="S42:T42"/>
    <mergeCell ref="AG42:AH42"/>
    <mergeCell ref="AK42:AL42"/>
    <mergeCell ref="AO42:AP4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44</v>
      </c>
      <c r="B2" s="1"/>
      <c r="C2" s="1"/>
      <c r="D2" s="1"/>
      <c r="E2" s="1"/>
      <c r="F2" s="1"/>
    </row>
    <row r="5" spans="3:12" ht="15">
      <c r="C5" s="1" t="s">
        <v>45</v>
      </c>
      <c r="D5" s="1"/>
      <c r="E5" s="1"/>
      <c r="F5" s="1"/>
      <c r="G5" s="1"/>
      <c r="H5" s="1"/>
      <c r="I5" s="1"/>
      <c r="J5" s="1"/>
      <c r="K5" s="1"/>
      <c r="L5" s="1"/>
    </row>
    <row r="6" spans="3:12" ht="39.75" customHeight="1">
      <c r="C6" s="1" t="s">
        <v>46</v>
      </c>
      <c r="D6" s="1"/>
      <c r="G6" s="1" t="s">
        <v>47</v>
      </c>
      <c r="H6" s="1"/>
      <c r="K6" s="15" t="s">
        <v>48</v>
      </c>
      <c r="L6" s="15"/>
    </row>
    <row r="7" spans="3:12" ht="15">
      <c r="C7" s="8"/>
      <c r="D7" s="8"/>
      <c r="G7" s="1" t="s">
        <v>49</v>
      </c>
      <c r="H7" s="1"/>
      <c r="K7" s="1" t="s">
        <v>49</v>
      </c>
      <c r="L7" s="1"/>
    </row>
    <row r="8" ht="15">
      <c r="A8" s="3" t="s">
        <v>50</v>
      </c>
    </row>
    <row r="9" spans="1:12" ht="15">
      <c r="A9" t="s">
        <v>51</v>
      </c>
      <c r="C9" s="10">
        <v>3262354</v>
      </c>
      <c r="D9" s="10"/>
      <c r="G9" s="10">
        <v>3262354</v>
      </c>
      <c r="H9" s="10"/>
      <c r="K9" s="10">
        <v>22352354</v>
      </c>
      <c r="L9" s="10"/>
    </row>
    <row r="10" spans="1:12" ht="15">
      <c r="A10" t="s">
        <v>52</v>
      </c>
      <c r="D10" s="7">
        <v>2665755</v>
      </c>
      <c r="H10" s="7">
        <v>2665755</v>
      </c>
      <c r="L10" s="7">
        <v>21755755</v>
      </c>
    </row>
    <row r="11" spans="1:12" ht="15">
      <c r="A11" s="3" t="s">
        <v>53</v>
      </c>
      <c r="D11" s="7">
        <v>3743233</v>
      </c>
      <c r="H11" s="7">
        <v>3743233</v>
      </c>
      <c r="L11" s="7">
        <v>22360766</v>
      </c>
    </row>
    <row r="12" spans="1:12" ht="15">
      <c r="A12" t="s">
        <v>54</v>
      </c>
      <c r="D12" s="7">
        <v>1187175</v>
      </c>
      <c r="H12" s="7">
        <v>1187175</v>
      </c>
      <c r="L12" s="7">
        <v>1187175</v>
      </c>
    </row>
    <row r="13" spans="1:12" ht="15">
      <c r="A13" t="s">
        <v>55</v>
      </c>
      <c r="D13" s="7">
        <v>394368</v>
      </c>
      <c r="H13" s="7">
        <v>394368</v>
      </c>
      <c r="L13" t="s">
        <v>26</v>
      </c>
    </row>
    <row r="14" spans="1:12" ht="15">
      <c r="A14" t="s">
        <v>56</v>
      </c>
      <c r="D14" s="7">
        <v>3518867</v>
      </c>
      <c r="H14" t="s">
        <v>26</v>
      </c>
      <c r="L14" t="s">
        <v>26</v>
      </c>
    </row>
    <row r="15" spans="1:12" ht="15">
      <c r="A15" t="s">
        <v>57</v>
      </c>
      <c r="D15" s="7">
        <v>38317298</v>
      </c>
      <c r="H15" t="s">
        <v>26</v>
      </c>
      <c r="L15" t="s">
        <v>26</v>
      </c>
    </row>
    <row r="16" spans="1:12" ht="15">
      <c r="A16" s="3" t="s">
        <v>58</v>
      </c>
      <c r="D16" s="11">
        <v>-40221326</v>
      </c>
      <c r="H16" s="7">
        <v>1614839</v>
      </c>
      <c r="L16" s="7">
        <v>20704839</v>
      </c>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7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259</v>
      </c>
      <c r="B2" s="1"/>
      <c r="C2" s="1"/>
      <c r="D2" s="1"/>
      <c r="E2" s="1"/>
      <c r="F2" s="1"/>
    </row>
    <row r="5" spans="3:12" ht="39.75" customHeight="1">
      <c r="C5" s="15" t="s">
        <v>360</v>
      </c>
      <c r="D5" s="15"/>
      <c r="E5" s="15"/>
      <c r="F5" s="15"/>
      <c r="G5" s="15"/>
      <c r="H5" s="15"/>
      <c r="K5" s="15" t="s">
        <v>361</v>
      </c>
      <c r="L5" s="15"/>
    </row>
    <row r="6" spans="3:8" ht="15">
      <c r="C6" s="8" t="s">
        <v>15</v>
      </c>
      <c r="D6" s="8"/>
      <c r="G6" s="8" t="s">
        <v>16</v>
      </c>
      <c r="H6" s="8"/>
    </row>
    <row r="7" ht="15">
      <c r="A7" t="s">
        <v>362</v>
      </c>
    </row>
    <row r="8" spans="1:12" ht="15">
      <c r="A8" t="s">
        <v>363</v>
      </c>
      <c r="C8" s="12">
        <v>-23074515</v>
      </c>
      <c r="D8" s="12"/>
      <c r="G8" s="10">
        <v>13060472</v>
      </c>
      <c r="H8" s="10"/>
      <c r="K8" s="12">
        <v>-25032713</v>
      </c>
      <c r="L8" s="12"/>
    </row>
    <row r="9" ht="15">
      <c r="A9" t="s">
        <v>364</v>
      </c>
    </row>
    <row r="10" spans="1:12" ht="15">
      <c r="A10" t="s">
        <v>330</v>
      </c>
      <c r="D10" s="7">
        <v>84401</v>
      </c>
      <c r="H10" s="7">
        <v>1701713</v>
      </c>
      <c r="L10" s="7">
        <v>2006179</v>
      </c>
    </row>
    <row r="11" spans="1:12" ht="15">
      <c r="A11" t="s">
        <v>365</v>
      </c>
      <c r="D11" s="7">
        <v>306308</v>
      </c>
      <c r="H11" t="s">
        <v>26</v>
      </c>
      <c r="L11" s="7">
        <v>593473</v>
      </c>
    </row>
    <row r="12" spans="1:12" ht="15">
      <c r="A12" t="s">
        <v>351</v>
      </c>
      <c r="D12" s="7">
        <v>170000</v>
      </c>
      <c r="H12" s="7">
        <v>46388</v>
      </c>
      <c r="L12" s="7">
        <v>216388</v>
      </c>
    </row>
    <row r="13" spans="1:12" ht="15">
      <c r="A13" t="s">
        <v>366</v>
      </c>
      <c r="D13" s="7">
        <v>21020</v>
      </c>
      <c r="H13" s="7">
        <v>121374</v>
      </c>
      <c r="L13" s="7">
        <v>142394</v>
      </c>
    </row>
    <row r="14" spans="1:12" ht="15">
      <c r="A14" t="s">
        <v>367</v>
      </c>
      <c r="D14" s="7">
        <v>134500</v>
      </c>
      <c r="H14" s="11">
        <v>-16896171</v>
      </c>
      <c r="L14" s="11">
        <v>-16251271</v>
      </c>
    </row>
    <row r="15" spans="1:12" ht="15">
      <c r="A15" t="s">
        <v>368</v>
      </c>
      <c r="D15" s="7">
        <v>21484762</v>
      </c>
      <c r="H15" t="s">
        <v>26</v>
      </c>
      <c r="L15" s="7">
        <v>21484762</v>
      </c>
    </row>
    <row r="16" spans="1:12" ht="15">
      <c r="A16" t="s">
        <v>369</v>
      </c>
      <c r="D16" s="7">
        <v>3737</v>
      </c>
      <c r="H16" t="s">
        <v>26</v>
      </c>
      <c r="L16" s="7">
        <v>7942</v>
      </c>
    </row>
    <row r="17" ht="15">
      <c r="A17" t="s">
        <v>370</v>
      </c>
    </row>
    <row r="18" ht="15">
      <c r="A18" t="s">
        <v>371</v>
      </c>
    </row>
    <row r="19" spans="1:12" ht="15">
      <c r="A19" t="s">
        <v>280</v>
      </c>
      <c r="D19" s="7">
        <v>1262</v>
      </c>
      <c r="H19" s="11">
        <v>-5462</v>
      </c>
      <c r="L19" s="11">
        <v>-8412</v>
      </c>
    </row>
    <row r="20" spans="1:12" ht="15">
      <c r="A20" t="s">
        <v>285</v>
      </c>
      <c r="D20" s="7">
        <v>47240</v>
      </c>
      <c r="H20" s="7">
        <v>269315</v>
      </c>
      <c r="L20" s="7">
        <v>341853</v>
      </c>
    </row>
    <row r="21" spans="1:12" ht="15">
      <c r="A21" t="s">
        <v>372</v>
      </c>
      <c r="D21" t="s">
        <v>26</v>
      </c>
      <c r="H21" s="7">
        <v>2125</v>
      </c>
      <c r="L21" s="7">
        <v>2125</v>
      </c>
    </row>
    <row r="22" spans="1:12" ht="15">
      <c r="A22" t="s">
        <v>288</v>
      </c>
      <c r="D22" s="7">
        <v>43239</v>
      </c>
      <c r="H22" s="11">
        <v>-6355</v>
      </c>
      <c r="L22" s="7">
        <v>117873</v>
      </c>
    </row>
    <row r="24" spans="1:12" ht="15">
      <c r="A24" t="s">
        <v>154</v>
      </c>
      <c r="D24" s="11">
        <v>-778046</v>
      </c>
      <c r="H24" s="11">
        <v>-1706601</v>
      </c>
      <c r="L24" s="11">
        <v>-16379407</v>
      </c>
    </row>
    <row r="26" ht="15">
      <c r="A26" t="s">
        <v>373</v>
      </c>
    </row>
    <row r="27" spans="1:12" ht="15">
      <c r="A27" t="s">
        <v>374</v>
      </c>
      <c r="D27" t="s">
        <v>26</v>
      </c>
      <c r="H27" t="s">
        <v>26</v>
      </c>
      <c r="L27" s="11">
        <v>-7942</v>
      </c>
    </row>
    <row r="29" spans="1:12" ht="15">
      <c r="A29" t="s">
        <v>375</v>
      </c>
      <c r="D29" t="s">
        <v>26</v>
      </c>
      <c r="H29" t="s">
        <v>26</v>
      </c>
      <c r="L29" s="11">
        <v>-7942</v>
      </c>
    </row>
    <row r="31" ht="15">
      <c r="A31" t="s">
        <v>376</v>
      </c>
    </row>
    <row r="32" spans="1:12" ht="15">
      <c r="A32" t="s">
        <v>377</v>
      </c>
      <c r="D32" t="s">
        <v>26</v>
      </c>
      <c r="H32" s="7">
        <v>170000</v>
      </c>
      <c r="L32" s="7">
        <v>5130000</v>
      </c>
    </row>
    <row r="33" spans="1:12" ht="15">
      <c r="A33" t="s">
        <v>378</v>
      </c>
      <c r="D33" t="s">
        <v>26</v>
      </c>
      <c r="H33" t="s">
        <v>26</v>
      </c>
      <c r="L33" s="7">
        <v>3773</v>
      </c>
    </row>
    <row r="34" spans="1:12" ht="15">
      <c r="A34" t="s">
        <v>379</v>
      </c>
      <c r="D34" t="s">
        <v>26</v>
      </c>
      <c r="H34" s="7">
        <v>7147</v>
      </c>
      <c r="L34" s="7">
        <v>7147</v>
      </c>
    </row>
    <row r="35" spans="1:12" ht="15">
      <c r="A35" t="s">
        <v>380</v>
      </c>
      <c r="D35" t="s">
        <v>26</v>
      </c>
      <c r="H35" t="s">
        <v>26</v>
      </c>
      <c r="L35" s="7">
        <v>6435</v>
      </c>
    </row>
    <row r="36" spans="1:12" ht="15">
      <c r="A36" t="s">
        <v>381</v>
      </c>
      <c r="D36" s="7">
        <v>500000</v>
      </c>
      <c r="H36" s="7">
        <v>1000000</v>
      </c>
      <c r="L36" s="7">
        <v>1500000</v>
      </c>
    </row>
    <row r="37" spans="1:12" ht="15">
      <c r="A37" t="s">
        <v>382</v>
      </c>
      <c r="D37" t="s">
        <v>26</v>
      </c>
      <c r="H37" s="11">
        <v>-104167</v>
      </c>
      <c r="L37" s="11">
        <v>-104167</v>
      </c>
    </row>
    <row r="38" spans="1:12" ht="15">
      <c r="A38" t="s">
        <v>383</v>
      </c>
      <c r="D38" t="s">
        <v>26</v>
      </c>
      <c r="H38" s="11">
        <v>-78099</v>
      </c>
      <c r="L38" s="11">
        <v>-78099</v>
      </c>
    </row>
    <row r="39" spans="1:12" ht="15">
      <c r="A39" t="s">
        <v>384</v>
      </c>
      <c r="D39" t="s">
        <v>26</v>
      </c>
      <c r="H39" t="s">
        <v>26</v>
      </c>
      <c r="L39" s="7">
        <v>9183449</v>
      </c>
    </row>
    <row r="40" spans="1:12" ht="15">
      <c r="A40" t="s">
        <v>385</v>
      </c>
      <c r="D40" s="7">
        <v>1250729</v>
      </c>
      <c r="H40" s="7">
        <v>2750436</v>
      </c>
      <c r="L40" s="7">
        <v>4001165</v>
      </c>
    </row>
    <row r="42" spans="1:12" ht="15">
      <c r="A42" t="s">
        <v>155</v>
      </c>
      <c r="D42" s="7">
        <v>1750729</v>
      </c>
      <c r="H42" s="7">
        <v>3745317</v>
      </c>
      <c r="L42" s="7">
        <v>19649703</v>
      </c>
    </row>
    <row r="44" spans="1:12" ht="15">
      <c r="A44" t="s">
        <v>386</v>
      </c>
      <c r="D44" s="7">
        <v>972683</v>
      </c>
      <c r="H44" s="7">
        <v>2038716</v>
      </c>
      <c r="L44" s="7">
        <v>3262354</v>
      </c>
    </row>
    <row r="45" spans="1:12" ht="15">
      <c r="A45" t="s">
        <v>387</v>
      </c>
      <c r="D45" s="7">
        <v>250955</v>
      </c>
      <c r="H45" s="7">
        <v>1223638</v>
      </c>
      <c r="L45" t="s">
        <v>26</v>
      </c>
    </row>
    <row r="47" spans="1:12" ht="15">
      <c r="A47" t="s">
        <v>388</v>
      </c>
      <c r="C47" s="10">
        <v>1223638</v>
      </c>
      <c r="D47" s="10"/>
      <c r="G47" s="10">
        <v>3262354</v>
      </c>
      <c r="H47" s="10"/>
      <c r="K47" s="10">
        <v>3262254</v>
      </c>
      <c r="L47" s="10"/>
    </row>
    <row r="49" ht="15">
      <c r="A49" t="s">
        <v>389</v>
      </c>
    </row>
    <row r="50" ht="15">
      <c r="A50" t="s">
        <v>390</v>
      </c>
    </row>
    <row r="51" spans="1:12" ht="15">
      <c r="A51" t="s">
        <v>391</v>
      </c>
      <c r="C51" s="10">
        <v>35706</v>
      </c>
      <c r="D51" s="10"/>
      <c r="G51" s="10">
        <v>34825</v>
      </c>
      <c r="H51" s="10"/>
      <c r="K51" s="10">
        <v>271180</v>
      </c>
      <c r="L51" s="10"/>
    </row>
    <row r="53" spans="1:12" ht="15">
      <c r="A53" t="s">
        <v>392</v>
      </c>
      <c r="C53" s="8" t="s">
        <v>328</v>
      </c>
      <c r="D53" s="8"/>
      <c r="G53" s="8" t="s">
        <v>328</v>
      </c>
      <c r="H53" s="8"/>
      <c r="K53" s="8" t="s">
        <v>328</v>
      </c>
      <c r="L53" s="8"/>
    </row>
    <row r="55" ht="15">
      <c r="A55" t="s">
        <v>393</v>
      </c>
    </row>
    <row r="56" spans="1:12" ht="15">
      <c r="A56" t="s">
        <v>394</v>
      </c>
      <c r="C56" s="10">
        <v>389487</v>
      </c>
      <c r="D56" s="10"/>
      <c r="G56" s="10">
        <v>822550</v>
      </c>
      <c r="H56" s="10"/>
      <c r="K56" s="10">
        <v>1936637</v>
      </c>
      <c r="L56" s="10"/>
    </row>
    <row r="58" spans="1:12" ht="15">
      <c r="A58" t="s">
        <v>395</v>
      </c>
      <c r="C58" s="10">
        <v>750436</v>
      </c>
      <c r="D58" s="10"/>
      <c r="G58" s="8" t="s">
        <v>328</v>
      </c>
      <c r="H58" s="8"/>
      <c r="K58" s="8" t="s">
        <v>328</v>
      </c>
      <c r="L58" s="8"/>
    </row>
    <row r="60" spans="1:12" ht="15">
      <c r="A60" t="s">
        <v>396</v>
      </c>
      <c r="C60" s="10">
        <v>88100</v>
      </c>
      <c r="D60" s="10"/>
      <c r="G60" s="10">
        <v>177952</v>
      </c>
      <c r="H60" s="10"/>
      <c r="K60" s="10">
        <v>266052</v>
      </c>
      <c r="L60" s="10"/>
    </row>
    <row r="62" spans="1:12" ht="15">
      <c r="A62" s="4" t="s">
        <v>397</v>
      </c>
      <c r="C62" s="10">
        <v>26279400</v>
      </c>
      <c r="D62" s="10"/>
      <c r="G62" s="8" t="s">
        <v>328</v>
      </c>
      <c r="H62" s="8"/>
      <c r="K62" s="10">
        <v>26279400</v>
      </c>
      <c r="L62" s="10"/>
    </row>
    <row r="64" spans="1:12" ht="15">
      <c r="A64" t="s">
        <v>398</v>
      </c>
      <c r="C64" s="8" t="s">
        <v>328</v>
      </c>
      <c r="D64" s="8"/>
      <c r="G64" s="10">
        <v>6264914</v>
      </c>
      <c r="H64" s="10"/>
      <c r="K64" s="10">
        <v>9047714</v>
      </c>
      <c r="L64" s="10"/>
    </row>
    <row r="66" spans="1:12" ht="15">
      <c r="A66" t="s">
        <v>399</v>
      </c>
      <c r="C66" s="10">
        <v>45750</v>
      </c>
      <c r="D66" s="10"/>
      <c r="G66" s="10">
        <v>17200</v>
      </c>
      <c r="H66" s="10"/>
      <c r="K66" s="10">
        <v>62950</v>
      </c>
      <c r="L66" s="10"/>
    </row>
    <row r="68" spans="1:12" ht="15">
      <c r="A68" s="4" t="s">
        <v>400</v>
      </c>
      <c r="C68" s="10">
        <v>2793474</v>
      </c>
      <c r="D68" s="10"/>
      <c r="G68" s="8" t="s">
        <v>328</v>
      </c>
      <c r="H68" s="8"/>
      <c r="K68" s="10">
        <v>2793474</v>
      </c>
      <c r="L68" s="10"/>
    </row>
    <row r="70" spans="1:12" ht="15">
      <c r="A70" t="s">
        <v>401</v>
      </c>
      <c r="C70" s="8" t="s">
        <v>328</v>
      </c>
      <c r="D70" s="8"/>
      <c r="G70" s="8" t="s">
        <v>328</v>
      </c>
      <c r="H70" s="8"/>
      <c r="K70" s="10">
        <v>2960649</v>
      </c>
      <c r="L70" s="10"/>
    </row>
    <row r="72" spans="1:12" ht="15">
      <c r="A72" t="s">
        <v>402</v>
      </c>
      <c r="C72" s="8" t="s">
        <v>328</v>
      </c>
      <c r="D72" s="8"/>
      <c r="G72" s="10">
        <v>394368</v>
      </c>
      <c r="H72" s="10"/>
      <c r="K72" s="10">
        <v>394368</v>
      </c>
      <c r="L72" s="10"/>
    </row>
    <row r="74" spans="1:12" ht="15">
      <c r="A74" t="s">
        <v>403</v>
      </c>
      <c r="C74" s="8" t="s">
        <v>328</v>
      </c>
      <c r="D74" s="8"/>
      <c r="G74" s="10">
        <v>1793600</v>
      </c>
      <c r="H74" s="10"/>
      <c r="K74" s="10">
        <v>1793600</v>
      </c>
      <c r="L74" s="10"/>
    </row>
  </sheetData>
  <sheetProtection selectLockedCells="1" selectUnlockedCells="1"/>
  <mergeCells count="47">
    <mergeCell ref="A2:F2"/>
    <mergeCell ref="C5:H5"/>
    <mergeCell ref="K5:L5"/>
    <mergeCell ref="C6:D6"/>
    <mergeCell ref="G6:H6"/>
    <mergeCell ref="C8:D8"/>
    <mergeCell ref="G8:H8"/>
    <mergeCell ref="K8:L8"/>
    <mergeCell ref="C47:D47"/>
    <mergeCell ref="G47:H47"/>
    <mergeCell ref="K47:L47"/>
    <mergeCell ref="C51:D51"/>
    <mergeCell ref="G51:H51"/>
    <mergeCell ref="K51:L51"/>
    <mergeCell ref="C53:D53"/>
    <mergeCell ref="G53:H53"/>
    <mergeCell ref="K53:L53"/>
    <mergeCell ref="C56:D56"/>
    <mergeCell ref="G56:H56"/>
    <mergeCell ref="K56:L56"/>
    <mergeCell ref="C58:D58"/>
    <mergeCell ref="G58:H58"/>
    <mergeCell ref="K58:L58"/>
    <mergeCell ref="C60:D60"/>
    <mergeCell ref="G60:H60"/>
    <mergeCell ref="K60:L60"/>
    <mergeCell ref="C62:D62"/>
    <mergeCell ref="G62:H62"/>
    <mergeCell ref="K62:L62"/>
    <mergeCell ref="C64:D64"/>
    <mergeCell ref="G64:H64"/>
    <mergeCell ref="K64:L64"/>
    <mergeCell ref="C66:D66"/>
    <mergeCell ref="G66:H66"/>
    <mergeCell ref="K66:L66"/>
    <mergeCell ref="C68:D68"/>
    <mergeCell ref="G68:H68"/>
    <mergeCell ref="K68:L68"/>
    <mergeCell ref="C70:D70"/>
    <mergeCell ref="G70:H70"/>
    <mergeCell ref="K70:L70"/>
    <mergeCell ref="C72:D72"/>
    <mergeCell ref="G72:H72"/>
    <mergeCell ref="K72:L72"/>
    <mergeCell ref="C74:D74"/>
    <mergeCell ref="G74:H74"/>
    <mergeCell ref="K74:L7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J3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9" width="8.7109375" style="0" customWidth="1"/>
    <col min="10" max="10" width="10.7109375" style="0" customWidth="1"/>
    <col min="11" max="16384" width="8.7109375" style="0" customWidth="1"/>
  </cols>
  <sheetData>
    <row r="2" spans="1:6" ht="15">
      <c r="A2" s="1" t="s">
        <v>404</v>
      </c>
      <c r="B2" s="1"/>
      <c r="C2" s="1"/>
      <c r="D2" s="1"/>
      <c r="E2" s="1"/>
      <c r="F2" s="1"/>
    </row>
    <row r="5" spans="3:10" ht="15">
      <c r="C5" s="8" t="s">
        <v>405</v>
      </c>
      <c r="D5" s="8"/>
      <c r="E5" s="8"/>
      <c r="F5" s="8"/>
      <c r="G5" s="8"/>
      <c r="H5" s="8"/>
      <c r="I5" s="8"/>
      <c r="J5" s="8"/>
    </row>
    <row r="6" spans="3:10" ht="15">
      <c r="C6" s="8" t="s">
        <v>15</v>
      </c>
      <c r="D6" s="8"/>
      <c r="I6" s="8" t="s">
        <v>16</v>
      </c>
      <c r="J6" s="8"/>
    </row>
    <row r="7" spans="3:10" ht="15">
      <c r="C7" s="8"/>
      <c r="D7" s="8"/>
      <c r="I7" s="8"/>
      <c r="J7" s="8"/>
    </row>
    <row r="8" ht="15">
      <c r="A8" s="3" t="s">
        <v>406</v>
      </c>
    </row>
    <row r="9" ht="15">
      <c r="A9" s="3" t="s">
        <v>42</v>
      </c>
    </row>
    <row r="10" spans="1:10" ht="15">
      <c r="A10" t="s">
        <v>32</v>
      </c>
      <c r="C10" s="12">
        <v>-23074515</v>
      </c>
      <c r="D10" s="12"/>
      <c r="I10" s="10">
        <v>13060472</v>
      </c>
      <c r="J10" s="10"/>
    </row>
    <row r="11" spans="1:10" ht="15">
      <c r="A11" t="s">
        <v>407</v>
      </c>
      <c r="D11" s="11">
        <v>-389487</v>
      </c>
      <c r="J11" s="11">
        <v>-822550</v>
      </c>
    </row>
    <row r="12" spans="1:10" ht="15">
      <c r="A12" t="s">
        <v>34</v>
      </c>
      <c r="D12" t="s">
        <v>26</v>
      </c>
      <c r="J12" s="11">
        <v>-11128012</v>
      </c>
    </row>
    <row r="13" spans="1:10" ht="15">
      <c r="A13" t="s">
        <v>408</v>
      </c>
      <c r="D13" s="11">
        <v>-15661898</v>
      </c>
      <c r="J13" t="s">
        <v>26</v>
      </c>
    </row>
    <row r="15" spans="1:10" ht="15">
      <c r="A15" t="s">
        <v>409</v>
      </c>
      <c r="C15" s="12">
        <v>-39125900</v>
      </c>
      <c r="D15" s="12"/>
      <c r="I15" s="10">
        <v>1109910</v>
      </c>
      <c r="J15" s="10"/>
    </row>
    <row r="17" ht="15">
      <c r="A17" s="3" t="s">
        <v>39</v>
      </c>
    </row>
    <row r="18" spans="1:10" ht="15">
      <c r="A18" t="s">
        <v>409</v>
      </c>
      <c r="C18" s="12">
        <v>-39125900</v>
      </c>
      <c r="D18" s="12"/>
      <c r="I18" s="10">
        <v>1109910</v>
      </c>
      <c r="J18" s="10"/>
    </row>
    <row r="19" spans="1:10" ht="15">
      <c r="A19" t="s">
        <v>410</v>
      </c>
      <c r="D19" t="s">
        <v>26</v>
      </c>
      <c r="J19" s="11">
        <v>-16175386</v>
      </c>
    </row>
    <row r="21" spans="1:10" ht="15">
      <c r="A21" t="s">
        <v>411</v>
      </c>
      <c r="C21" s="12">
        <v>-39125900</v>
      </c>
      <c r="D21" s="12"/>
      <c r="I21" s="12">
        <v>-15065476</v>
      </c>
      <c r="J21" s="12"/>
    </row>
    <row r="23" ht="15">
      <c r="A23" s="3" t="s">
        <v>412</v>
      </c>
    </row>
    <row r="24" ht="15">
      <c r="A24" s="3" t="s">
        <v>42</v>
      </c>
    </row>
    <row r="25" spans="1:10" ht="15">
      <c r="A25" t="s">
        <v>413</v>
      </c>
      <c r="D25" s="7">
        <v>314419</v>
      </c>
      <c r="J25" s="7">
        <v>318429</v>
      </c>
    </row>
    <row r="27" ht="15">
      <c r="A27" s="3" t="s">
        <v>39</v>
      </c>
    </row>
    <row r="28" spans="1:10" ht="15">
      <c r="A28" t="s">
        <v>413</v>
      </c>
      <c r="D28" s="7">
        <v>314419</v>
      </c>
      <c r="J28" s="7">
        <v>318429</v>
      </c>
    </row>
    <row r="29" spans="1:10" ht="15">
      <c r="A29" t="s">
        <v>414</v>
      </c>
      <c r="D29" t="s">
        <v>26</v>
      </c>
      <c r="J29" s="7">
        <v>429663</v>
      </c>
    </row>
    <row r="30" spans="1:10" ht="15">
      <c r="A30" t="s">
        <v>415</v>
      </c>
      <c r="D30" t="s">
        <v>26</v>
      </c>
      <c r="J30" s="7">
        <v>1675</v>
      </c>
    </row>
    <row r="31" spans="1:10" ht="15">
      <c r="A31" t="s">
        <v>416</v>
      </c>
      <c r="D31" t="s">
        <v>26</v>
      </c>
      <c r="J31" s="7">
        <v>107416</v>
      </c>
    </row>
    <row r="33" spans="1:10" ht="15">
      <c r="A33" s="3" t="s">
        <v>417</v>
      </c>
      <c r="D33" s="7">
        <v>314419</v>
      </c>
      <c r="J33" s="7">
        <v>857183</v>
      </c>
    </row>
    <row r="35" ht="15">
      <c r="A35" s="3" t="s">
        <v>418</v>
      </c>
    </row>
    <row r="36" spans="1:10" ht="15">
      <c r="A36" t="s">
        <v>42</v>
      </c>
      <c r="C36" s="13">
        <v>-124.44</v>
      </c>
      <c r="D36" s="13"/>
      <c r="I36" s="14">
        <v>3.49</v>
      </c>
      <c r="J36" s="14"/>
    </row>
    <row r="38" spans="1:10" ht="15">
      <c r="A38" t="s">
        <v>39</v>
      </c>
      <c r="C38" s="13">
        <v>-124.44</v>
      </c>
      <c r="D38" s="13"/>
      <c r="I38" s="13">
        <v>-17.58</v>
      </c>
      <c r="J38" s="13"/>
    </row>
  </sheetData>
  <sheetProtection selectLockedCells="1" selectUnlockedCells="1"/>
  <mergeCells count="18">
    <mergeCell ref="A2:F2"/>
    <mergeCell ref="C5:J5"/>
    <mergeCell ref="C6:D6"/>
    <mergeCell ref="I6:J6"/>
    <mergeCell ref="C7:D7"/>
    <mergeCell ref="I7:J7"/>
    <mergeCell ref="C10:D10"/>
    <mergeCell ref="I10:J10"/>
    <mergeCell ref="C15:D15"/>
    <mergeCell ref="I15:J15"/>
    <mergeCell ref="C18:D18"/>
    <mergeCell ref="I18:J18"/>
    <mergeCell ref="C21:D21"/>
    <mergeCell ref="I21:J21"/>
    <mergeCell ref="C36:D36"/>
    <mergeCell ref="I36:J36"/>
    <mergeCell ref="C38:D38"/>
    <mergeCell ref="I38:J38"/>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J1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9" width="8.7109375" style="0" customWidth="1"/>
    <col min="10" max="10" width="10.7109375" style="0" customWidth="1"/>
    <col min="11" max="16384" width="8.7109375" style="0" customWidth="1"/>
  </cols>
  <sheetData>
    <row r="3" spans="3:10" ht="15">
      <c r="C3" s="1" t="s">
        <v>419</v>
      </c>
      <c r="D3" s="1"/>
      <c r="E3" s="1"/>
      <c r="F3" s="1"/>
      <c r="G3" s="1"/>
      <c r="H3" s="1"/>
      <c r="I3" s="1"/>
      <c r="J3" s="1"/>
    </row>
    <row r="4" spans="3:10" ht="15">
      <c r="C4" s="8" t="s">
        <v>15</v>
      </c>
      <c r="D4" s="8"/>
      <c r="I4" s="8" t="s">
        <v>16</v>
      </c>
      <c r="J4" s="8"/>
    </row>
    <row r="5" spans="3:10" ht="15">
      <c r="C5" s="8"/>
      <c r="D5" s="8"/>
      <c r="I5" s="8"/>
      <c r="J5" s="8"/>
    </row>
    <row r="6" spans="1:10" ht="15">
      <c r="A6" t="s">
        <v>420</v>
      </c>
      <c r="D6" s="7">
        <v>67237</v>
      </c>
      <c r="J6" t="s">
        <v>26</v>
      </c>
    </row>
    <row r="7" spans="1:10" ht="15">
      <c r="A7" t="s">
        <v>421</v>
      </c>
      <c r="D7" s="7">
        <v>98964</v>
      </c>
      <c r="J7" s="7">
        <v>60065</v>
      </c>
    </row>
    <row r="8" spans="1:10" ht="15">
      <c r="A8" t="s">
        <v>325</v>
      </c>
      <c r="D8" s="7">
        <v>1909387</v>
      </c>
      <c r="J8" s="7">
        <v>995880</v>
      </c>
    </row>
    <row r="9" spans="1:10" ht="15">
      <c r="A9" t="s">
        <v>422</v>
      </c>
      <c r="D9" t="s">
        <v>26</v>
      </c>
      <c r="J9" s="7">
        <v>7083</v>
      </c>
    </row>
    <row r="10" spans="1:10" ht="15">
      <c r="A10" t="s">
        <v>423</v>
      </c>
      <c r="D10" s="7">
        <v>232248</v>
      </c>
      <c r="J10" t="s">
        <v>26</v>
      </c>
    </row>
    <row r="11" spans="1:10" ht="15">
      <c r="A11" t="s">
        <v>424</v>
      </c>
      <c r="D11" s="7">
        <v>928995</v>
      </c>
      <c r="J11" t="s">
        <v>26</v>
      </c>
    </row>
    <row r="13" spans="1:10" ht="15">
      <c r="A13" s="3" t="s">
        <v>425</v>
      </c>
      <c r="D13" s="7">
        <v>3236831</v>
      </c>
      <c r="J13" s="7">
        <v>1063028</v>
      </c>
    </row>
  </sheetData>
  <sheetProtection selectLockedCells="1" selectUnlockedCells="1"/>
  <mergeCells count="5">
    <mergeCell ref="C3:J3"/>
    <mergeCell ref="C4:D4"/>
    <mergeCell ref="I4:J4"/>
    <mergeCell ref="C5:D5"/>
    <mergeCell ref="I5:J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426</v>
      </c>
      <c r="B2" s="1"/>
      <c r="C2" s="1"/>
      <c r="D2" s="1"/>
      <c r="E2" s="1"/>
      <c r="F2" s="1"/>
    </row>
    <row r="5" spans="3:4" ht="39.75" customHeight="1">
      <c r="C5" s="9" t="s">
        <v>427</v>
      </c>
      <c r="D5" s="9"/>
    </row>
    <row r="6" ht="15">
      <c r="A6" t="s">
        <v>428</v>
      </c>
    </row>
    <row r="7" ht="15">
      <c r="A7" s="3" t="s">
        <v>42</v>
      </c>
    </row>
    <row r="8" spans="1:4" ht="15">
      <c r="A8" t="s">
        <v>429</v>
      </c>
      <c r="C8" s="10">
        <v>13060472</v>
      </c>
      <c r="D8" s="10"/>
    </row>
    <row r="9" spans="1:4" ht="15">
      <c r="A9" t="s">
        <v>430</v>
      </c>
      <c r="D9" s="11">
        <v>-2055233</v>
      </c>
    </row>
    <row r="11" spans="1:4" ht="15">
      <c r="A11" t="s">
        <v>431</v>
      </c>
      <c r="C11" s="10">
        <v>11005239</v>
      </c>
      <c r="D11" s="10"/>
    </row>
    <row r="13" ht="15">
      <c r="A13" s="3" t="s">
        <v>39</v>
      </c>
    </row>
    <row r="14" spans="1:4" ht="15">
      <c r="A14" t="s">
        <v>431</v>
      </c>
      <c r="C14" s="10">
        <v>11005239</v>
      </c>
      <c r="D14" s="10"/>
    </row>
    <row r="15" spans="1:4" ht="15">
      <c r="A15" t="s">
        <v>432</v>
      </c>
      <c r="D15" s="11">
        <v>-14120153</v>
      </c>
    </row>
    <row r="17" spans="1:4" ht="15">
      <c r="A17" t="s">
        <v>433</v>
      </c>
      <c r="C17" s="12">
        <v>-3114914</v>
      </c>
      <c r="D17" s="12"/>
    </row>
    <row r="19" spans="2:5" ht="15">
      <c r="B19" s="2"/>
      <c r="C19" s="2"/>
      <c r="D19" s="2"/>
      <c r="E19" s="2"/>
    </row>
    <row r="20" ht="15">
      <c r="A20" t="s">
        <v>434</v>
      </c>
    </row>
    <row r="21" ht="15">
      <c r="A21" s="3" t="s">
        <v>42</v>
      </c>
    </row>
    <row r="22" spans="1:4" ht="15">
      <c r="A22" t="s">
        <v>435</v>
      </c>
      <c r="D22" s="7">
        <v>318429</v>
      </c>
    </row>
    <row r="23" spans="1:4" ht="15">
      <c r="A23" t="s">
        <v>436</v>
      </c>
      <c r="D23" s="7">
        <v>3642799</v>
      </c>
    </row>
    <row r="24" spans="1:4" ht="15">
      <c r="A24" s="4" t="s">
        <v>437</v>
      </c>
      <c r="D24" s="7">
        <v>110647</v>
      </c>
    </row>
    <row r="26" spans="1:4" ht="15">
      <c r="A26" t="s">
        <v>438</v>
      </c>
      <c r="D26" s="7">
        <v>4071875</v>
      </c>
    </row>
    <row r="28" spans="1:4" ht="15">
      <c r="A28" t="s">
        <v>439</v>
      </c>
      <c r="C28" s="14">
        <v>2.7</v>
      </c>
      <c r="D28" s="14"/>
    </row>
    <row r="30" ht="15">
      <c r="A30" s="3" t="s">
        <v>39</v>
      </c>
    </row>
    <row r="31" spans="1:4" ht="15">
      <c r="A31" t="s">
        <v>440</v>
      </c>
      <c r="D31" s="7">
        <v>4071875</v>
      </c>
    </row>
    <row r="32" spans="1:4" ht="15">
      <c r="A32" t="s">
        <v>441</v>
      </c>
      <c r="D32" s="7">
        <v>4941</v>
      </c>
    </row>
    <row r="33" spans="1:4" ht="15">
      <c r="A33" t="s">
        <v>442</v>
      </c>
      <c r="D33" s="7">
        <v>67216</v>
      </c>
    </row>
    <row r="34" spans="1:4" ht="15">
      <c r="A34" t="s">
        <v>443</v>
      </c>
      <c r="D34" s="7">
        <v>268855</v>
      </c>
    </row>
    <row r="36" spans="1:4" ht="15">
      <c r="A36" t="s">
        <v>444</v>
      </c>
      <c r="D36" s="7">
        <v>4412887</v>
      </c>
    </row>
    <row r="38" spans="1:4" ht="15">
      <c r="A38" t="s">
        <v>445</v>
      </c>
      <c r="C38" s="13">
        <v>-0.71</v>
      </c>
      <c r="D38" s="13"/>
    </row>
  </sheetData>
  <sheetProtection selectLockedCells="1" selectUnlockedCells="1"/>
  <mergeCells count="9">
    <mergeCell ref="A2:F2"/>
    <mergeCell ref="C5:D5"/>
    <mergeCell ref="C8:D8"/>
    <mergeCell ref="C11:D11"/>
    <mergeCell ref="C14:D14"/>
    <mergeCell ref="C17:D17"/>
    <mergeCell ref="B19:E19"/>
    <mergeCell ref="C28:D28"/>
    <mergeCell ref="C38:D3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V25"/>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7109375" style="0" customWidth="1"/>
    <col min="5" max="9" width="8.7109375" style="0" customWidth="1"/>
    <col min="10" max="10" width="1.7109375" style="0" customWidth="1"/>
    <col min="11" max="15" width="8.7109375" style="0" customWidth="1"/>
    <col min="16" max="16" width="10.7109375" style="0" customWidth="1"/>
    <col min="17" max="21" width="8.7109375" style="0" customWidth="1"/>
    <col min="22" max="22" width="10.7109375" style="0" customWidth="1"/>
    <col min="23" max="16384" width="8.7109375" style="0" customWidth="1"/>
  </cols>
  <sheetData>
    <row r="2" spans="1:6" ht="15">
      <c r="A2" s="1" t="s">
        <v>446</v>
      </c>
      <c r="B2" s="1"/>
      <c r="C2" s="1"/>
      <c r="D2" s="1"/>
      <c r="E2" s="1"/>
      <c r="F2" s="1"/>
    </row>
    <row r="5" spans="3:22" ht="15">
      <c r="C5" s="8" t="s">
        <v>447</v>
      </c>
      <c r="D5" s="8"/>
      <c r="I5" s="8" t="s">
        <v>448</v>
      </c>
      <c r="J5" s="8"/>
      <c r="O5" s="8" t="s">
        <v>449</v>
      </c>
      <c r="P5" s="8"/>
      <c r="U5" s="8" t="s">
        <v>64</v>
      </c>
      <c r="V5" s="8"/>
    </row>
    <row r="6" ht="15">
      <c r="A6" t="s">
        <v>450</v>
      </c>
    </row>
    <row r="8" ht="15">
      <c r="A8" t="s">
        <v>451</v>
      </c>
    </row>
    <row r="10" spans="1:22" ht="15">
      <c r="A10" t="s">
        <v>452</v>
      </c>
      <c r="C10" s="8" t="s">
        <v>328</v>
      </c>
      <c r="D10" s="8"/>
      <c r="I10" s="8" t="s">
        <v>328</v>
      </c>
      <c r="J10" s="8"/>
      <c r="O10" s="10">
        <v>2180500</v>
      </c>
      <c r="P10" s="10"/>
      <c r="U10" s="10">
        <v>2180500</v>
      </c>
      <c r="V10" s="10"/>
    </row>
    <row r="12" spans="1:22" ht="15">
      <c r="A12" t="s">
        <v>453</v>
      </c>
      <c r="D12" t="s">
        <v>26</v>
      </c>
      <c r="J12" t="s">
        <v>26</v>
      </c>
      <c r="P12" s="7">
        <v>87600</v>
      </c>
      <c r="V12" s="7">
        <v>87600</v>
      </c>
    </row>
    <row r="14" spans="1:22" ht="15">
      <c r="A14" t="s">
        <v>454</v>
      </c>
      <c r="D14" t="s">
        <v>26</v>
      </c>
      <c r="J14" t="s">
        <v>26</v>
      </c>
      <c r="P14" s="7">
        <v>24233900</v>
      </c>
      <c r="V14" s="7">
        <v>24233900</v>
      </c>
    </row>
    <row r="16" spans="1:22" ht="15">
      <c r="A16" t="s">
        <v>455</v>
      </c>
      <c r="C16" s="8" t="s">
        <v>328</v>
      </c>
      <c r="D16" s="8"/>
      <c r="I16" s="8" t="s">
        <v>328</v>
      </c>
      <c r="J16" s="8"/>
      <c r="P16" s="7">
        <v>26502000</v>
      </c>
      <c r="V16" s="7">
        <v>26502000</v>
      </c>
    </row>
    <row r="18" ht="15">
      <c r="A18" t="s">
        <v>456</v>
      </c>
    </row>
    <row r="19" ht="15">
      <c r="A19" t="s">
        <v>451</v>
      </c>
    </row>
    <row r="21" spans="1:22" ht="15">
      <c r="A21" t="s">
        <v>452</v>
      </c>
      <c r="C21" s="8" t="s">
        <v>328</v>
      </c>
      <c r="D21" s="8"/>
      <c r="I21" s="8" t="s">
        <v>328</v>
      </c>
      <c r="J21" s="8"/>
      <c r="O21" s="10">
        <v>3439059</v>
      </c>
      <c r="P21" s="10"/>
      <c r="U21" s="10">
        <v>3439059</v>
      </c>
      <c r="V21" s="10"/>
    </row>
    <row r="23" spans="1:22" ht="15">
      <c r="A23" t="s">
        <v>453</v>
      </c>
      <c r="D23" t="s">
        <v>26</v>
      </c>
      <c r="J23" t="s">
        <v>26</v>
      </c>
      <c r="P23" s="7">
        <v>79808</v>
      </c>
      <c r="V23" s="7">
        <v>79808</v>
      </c>
    </row>
    <row r="25" spans="1:22" ht="15">
      <c r="A25" t="s">
        <v>455</v>
      </c>
      <c r="C25" s="8" t="s">
        <v>328</v>
      </c>
      <c r="D25" s="8"/>
      <c r="I25" s="8" t="s">
        <v>328</v>
      </c>
      <c r="J25" s="8"/>
      <c r="O25" s="10">
        <v>3518867</v>
      </c>
      <c r="P25" s="10"/>
      <c r="U25" s="10">
        <v>3518867</v>
      </c>
      <c r="V25" s="10"/>
    </row>
  </sheetData>
  <sheetProtection selectLockedCells="1" selectUnlockedCells="1"/>
  <mergeCells count="19">
    <mergeCell ref="A2:F2"/>
    <mergeCell ref="C5:D5"/>
    <mergeCell ref="I5:J5"/>
    <mergeCell ref="O5:P5"/>
    <mergeCell ref="U5:V5"/>
    <mergeCell ref="C10:D10"/>
    <mergeCell ref="I10:J10"/>
    <mergeCell ref="O10:P10"/>
    <mergeCell ref="U10:V10"/>
    <mergeCell ref="C16:D16"/>
    <mergeCell ref="I16:J16"/>
    <mergeCell ref="C21:D21"/>
    <mergeCell ref="I21:J21"/>
    <mergeCell ref="O21:P21"/>
    <mergeCell ref="U21:V21"/>
    <mergeCell ref="C25:D25"/>
    <mergeCell ref="I25:J25"/>
    <mergeCell ref="O25:P25"/>
    <mergeCell ref="U25:V2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5" t="s">
        <v>457</v>
      </c>
      <c r="B2" s="15"/>
      <c r="C2" s="15"/>
      <c r="D2" s="15"/>
      <c r="E2" s="15"/>
      <c r="F2" s="15"/>
    </row>
    <row r="5" spans="3:8" ht="15">
      <c r="C5" s="8" t="s">
        <v>458</v>
      </c>
      <c r="D5" s="8"/>
      <c r="E5" s="8"/>
      <c r="F5" s="8"/>
      <c r="G5" s="8"/>
      <c r="H5" s="8"/>
    </row>
    <row r="6" spans="3:8" ht="15">
      <c r="C6" s="8" t="s">
        <v>15</v>
      </c>
      <c r="D6" s="8"/>
      <c r="G6" s="8" t="s">
        <v>16</v>
      </c>
      <c r="H6" s="8"/>
    </row>
    <row r="8" spans="3:8" ht="15">
      <c r="C8" s="8"/>
      <c r="D8" s="8"/>
      <c r="G8" s="8"/>
      <c r="H8" s="8"/>
    </row>
    <row r="9" spans="1:8" ht="15">
      <c r="A9" t="s">
        <v>459</v>
      </c>
      <c r="C9" s="8" t="s">
        <v>328</v>
      </c>
      <c r="D9" s="8"/>
      <c r="G9" s="10">
        <v>87600</v>
      </c>
      <c r="H9" s="10"/>
    </row>
    <row r="10" spans="1:8" ht="15">
      <c r="A10" t="s">
        <v>460</v>
      </c>
      <c r="D10" s="7">
        <v>88100</v>
      </c>
      <c r="H10" t="s">
        <v>26</v>
      </c>
    </row>
    <row r="11" spans="1:8" ht="15">
      <c r="A11" t="s">
        <v>461</v>
      </c>
      <c r="D11" s="11">
        <v>-500</v>
      </c>
      <c r="H11" s="11">
        <v>-7792</v>
      </c>
    </row>
    <row r="13" spans="1:8" ht="15">
      <c r="A13" t="s">
        <v>455</v>
      </c>
      <c r="C13" s="10">
        <v>87600</v>
      </c>
      <c r="D13" s="10"/>
      <c r="G13" s="10">
        <v>79808</v>
      </c>
      <c r="H13" s="10"/>
    </row>
  </sheetData>
  <sheetProtection selectLockedCells="1" selectUnlockedCells="1"/>
  <mergeCells count="10">
    <mergeCell ref="A2:F2"/>
    <mergeCell ref="C5:H5"/>
    <mergeCell ref="C6:D6"/>
    <mergeCell ref="G6:H6"/>
    <mergeCell ref="C8:D8"/>
    <mergeCell ref="G8:H8"/>
    <mergeCell ref="C9:D9"/>
    <mergeCell ref="G9:H9"/>
    <mergeCell ref="C13:D13"/>
    <mergeCell ref="G13:H1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462</v>
      </c>
      <c r="B2" s="1"/>
      <c r="C2" s="1"/>
      <c r="D2" s="1"/>
      <c r="E2" s="1"/>
      <c r="F2" s="1"/>
    </row>
    <row r="5" spans="3:8" ht="15">
      <c r="C5" s="8" t="s">
        <v>458</v>
      </c>
      <c r="D5" s="8"/>
      <c r="E5" s="8"/>
      <c r="F5" s="8"/>
      <c r="G5" s="8"/>
      <c r="H5" s="8"/>
    </row>
    <row r="6" spans="3:8" ht="15">
      <c r="C6" s="8" t="s">
        <v>15</v>
      </c>
      <c r="D6" s="8"/>
      <c r="G6" s="8" t="s">
        <v>16</v>
      </c>
      <c r="H6" s="8"/>
    </row>
    <row r="8" spans="3:8" ht="15">
      <c r="C8" s="8"/>
      <c r="D8" s="8"/>
      <c r="G8" s="8"/>
      <c r="H8" s="8"/>
    </row>
    <row r="9" spans="1:8" ht="15">
      <c r="A9" t="s">
        <v>459</v>
      </c>
      <c r="C9" s="8" t="s">
        <v>328</v>
      </c>
      <c r="D9" s="8"/>
      <c r="G9" s="10">
        <v>2180500</v>
      </c>
      <c r="H9" s="10"/>
    </row>
    <row r="10" spans="1:8" ht="15">
      <c r="A10" t="s">
        <v>463</v>
      </c>
      <c r="D10" t="s">
        <v>26</v>
      </c>
      <c r="H10" s="7">
        <v>1793600</v>
      </c>
    </row>
    <row r="11" spans="1:8" ht="15">
      <c r="A11" t="s">
        <v>464</v>
      </c>
      <c r="D11" s="7">
        <v>2171000</v>
      </c>
      <c r="H11" s="7">
        <v>177952</v>
      </c>
    </row>
    <row r="12" spans="1:8" ht="15">
      <c r="A12" t="s">
        <v>461</v>
      </c>
      <c r="D12" s="7">
        <v>9500</v>
      </c>
      <c r="H12" s="11">
        <v>-712993</v>
      </c>
    </row>
    <row r="14" spans="1:8" ht="15">
      <c r="A14" t="s">
        <v>455</v>
      </c>
      <c r="C14" s="10">
        <v>2180500</v>
      </c>
      <c r="D14" s="10"/>
      <c r="G14" s="10">
        <v>3439059</v>
      </c>
      <c r="H14" s="10"/>
    </row>
  </sheetData>
  <sheetProtection selectLockedCells="1" selectUnlockedCells="1"/>
  <mergeCells count="10">
    <mergeCell ref="A2:F2"/>
    <mergeCell ref="C5:H5"/>
    <mergeCell ref="C6:D6"/>
    <mergeCell ref="G6:H6"/>
    <mergeCell ref="C8:D8"/>
    <mergeCell ref="G8:H8"/>
    <mergeCell ref="C9:D9"/>
    <mergeCell ref="G9:H9"/>
    <mergeCell ref="C14:D14"/>
    <mergeCell ref="G14:H1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465</v>
      </c>
      <c r="B2" s="1"/>
      <c r="C2" s="1"/>
      <c r="D2" s="1"/>
      <c r="E2" s="1"/>
      <c r="F2" s="1"/>
    </row>
    <row r="5" spans="3:8" ht="15">
      <c r="C5" s="8" t="s">
        <v>405</v>
      </c>
      <c r="D5" s="8"/>
      <c r="E5" s="8"/>
      <c r="F5" s="8"/>
      <c r="G5" s="8"/>
      <c r="H5" s="8"/>
    </row>
    <row r="6" spans="3:8" ht="15">
      <c r="C6" s="8" t="s">
        <v>15</v>
      </c>
      <c r="D6" s="8"/>
      <c r="G6" s="8" t="s">
        <v>16</v>
      </c>
      <c r="H6" s="8"/>
    </row>
    <row r="8" spans="3:8" ht="15">
      <c r="C8" s="8"/>
      <c r="D8" s="8"/>
      <c r="G8" s="8"/>
      <c r="H8" s="8"/>
    </row>
    <row r="9" spans="1:8" ht="15">
      <c r="A9" t="s">
        <v>459</v>
      </c>
      <c r="C9" s="8" t="s">
        <v>328</v>
      </c>
      <c r="D9" s="8"/>
      <c r="G9" s="10">
        <v>19009100</v>
      </c>
      <c r="H9" s="10"/>
    </row>
    <row r="10" spans="1:8" ht="15">
      <c r="A10" t="s">
        <v>466</v>
      </c>
      <c r="D10" s="7">
        <v>18906300</v>
      </c>
      <c r="H10" t="s">
        <v>26</v>
      </c>
    </row>
    <row r="11" spans="1:8" ht="15">
      <c r="A11" t="s">
        <v>467</v>
      </c>
      <c r="D11" t="s">
        <v>26</v>
      </c>
      <c r="H11" s="11">
        <v>-6264914</v>
      </c>
    </row>
    <row r="12" spans="1:8" ht="15">
      <c r="A12" t="s">
        <v>461</v>
      </c>
      <c r="D12" s="7">
        <v>102800</v>
      </c>
      <c r="H12" s="11">
        <v>-4557486</v>
      </c>
    </row>
    <row r="13" spans="1:8" ht="15">
      <c r="A13" t="s">
        <v>468</v>
      </c>
      <c r="D13" t="s">
        <v>26</v>
      </c>
      <c r="H13" s="11">
        <v>-8186700</v>
      </c>
    </row>
    <row r="15" spans="1:8" ht="15">
      <c r="A15" t="s">
        <v>455</v>
      </c>
      <c r="C15" s="10">
        <v>19009100</v>
      </c>
      <c r="D15" s="10"/>
      <c r="G15" s="8" t="s">
        <v>328</v>
      </c>
      <c r="H15" s="8"/>
    </row>
  </sheetData>
  <sheetProtection selectLockedCells="1" selectUnlockedCells="1"/>
  <mergeCells count="10">
    <mergeCell ref="A2:F2"/>
    <mergeCell ref="C5:H5"/>
    <mergeCell ref="C6:D6"/>
    <mergeCell ref="G6:H6"/>
    <mergeCell ref="C8:D8"/>
    <mergeCell ref="G8:H8"/>
    <mergeCell ref="C9:D9"/>
    <mergeCell ref="G9:H9"/>
    <mergeCell ref="C15:D15"/>
    <mergeCell ref="G15:H1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8" t="s">
        <v>405</v>
      </c>
      <c r="D3" s="8"/>
      <c r="E3" s="8"/>
      <c r="F3" s="8"/>
      <c r="G3" s="8"/>
      <c r="H3" s="8"/>
    </row>
    <row r="4" spans="3:8" ht="15">
      <c r="C4" s="8" t="s">
        <v>15</v>
      </c>
      <c r="D4" s="8"/>
      <c r="G4" s="8" t="s">
        <v>16</v>
      </c>
      <c r="H4" s="8"/>
    </row>
    <row r="6" spans="3:8" ht="15">
      <c r="C6" s="8"/>
      <c r="D6" s="8"/>
      <c r="G6" s="8"/>
      <c r="H6" s="8"/>
    </row>
    <row r="7" spans="1:8" ht="15">
      <c r="A7" t="s">
        <v>459</v>
      </c>
      <c r="C7" s="8" t="s">
        <v>328</v>
      </c>
      <c r="D7" s="8"/>
      <c r="G7" s="10">
        <v>5224800</v>
      </c>
      <c r="H7" s="10"/>
    </row>
    <row r="8" spans="1:8" ht="15">
      <c r="A8" t="s">
        <v>463</v>
      </c>
      <c r="H8" s="11">
        <v>-1793600</v>
      </c>
    </row>
    <row r="9" spans="1:8" ht="15">
      <c r="A9" t="s">
        <v>469</v>
      </c>
      <c r="D9" s="7">
        <v>5202100</v>
      </c>
      <c r="H9" t="s">
        <v>26</v>
      </c>
    </row>
    <row r="10" spans="1:8" ht="15">
      <c r="A10" t="s">
        <v>461</v>
      </c>
      <c r="D10" s="7">
        <v>22700</v>
      </c>
      <c r="H10" s="11">
        <v>-1071500</v>
      </c>
    </row>
    <row r="11" spans="1:8" ht="15">
      <c r="A11" t="s">
        <v>470</v>
      </c>
      <c r="D11" t="s">
        <v>26</v>
      </c>
      <c r="H11" s="11">
        <v>-2359700</v>
      </c>
    </row>
    <row r="13" spans="1:8" ht="15">
      <c r="A13" t="s">
        <v>455</v>
      </c>
      <c r="C13" s="10">
        <v>5224800</v>
      </c>
      <c r="D13" s="10"/>
      <c r="G13" s="8" t="s">
        <v>328</v>
      </c>
      <c r="H13" s="8"/>
    </row>
  </sheetData>
  <sheetProtection selectLockedCells="1" selectUnlockedCells="1"/>
  <mergeCells count="9">
    <mergeCell ref="C3:H3"/>
    <mergeCell ref="C4:D4"/>
    <mergeCell ref="G4:H4"/>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 r="A2" s="1" t="s">
        <v>471</v>
      </c>
      <c r="B2" s="1"/>
      <c r="C2" s="1"/>
      <c r="D2" s="1"/>
      <c r="E2" s="1"/>
      <c r="F2" s="1"/>
    </row>
    <row r="5" spans="2:5" ht="15">
      <c r="B5" s="8"/>
      <c r="C5" s="8"/>
      <c r="D5" s="8"/>
      <c r="E5" s="8"/>
    </row>
    <row r="6" spans="1:5" ht="15">
      <c r="A6" t="s">
        <v>102</v>
      </c>
      <c r="C6" t="s">
        <v>103</v>
      </c>
      <c r="E6" t="s">
        <v>103</v>
      </c>
    </row>
    <row r="7" spans="1:5" ht="15">
      <c r="A7" t="s">
        <v>104</v>
      </c>
      <c r="C7" t="s">
        <v>105</v>
      </c>
      <c r="E7" t="s">
        <v>105</v>
      </c>
    </row>
    <row r="8" spans="1:5" ht="15">
      <c r="A8" t="s">
        <v>106</v>
      </c>
      <c r="C8" s="5">
        <v>48.48</v>
      </c>
      <c r="E8" s="5">
        <v>45.2</v>
      </c>
    </row>
    <row r="9" spans="1:5" ht="15">
      <c r="A9" t="s">
        <v>472</v>
      </c>
      <c r="C9" s="5">
        <v>12.24</v>
      </c>
      <c r="E9" s="5">
        <v>12.24</v>
      </c>
    </row>
    <row r="10" spans="1:5" ht="15">
      <c r="A10" t="s">
        <v>109</v>
      </c>
      <c r="C10" s="16">
        <v>6.28</v>
      </c>
      <c r="E10" s="16">
        <v>5.28</v>
      </c>
    </row>
    <row r="11" spans="1:5" ht="15">
      <c r="A11" t="s">
        <v>111</v>
      </c>
      <c r="C11" t="s">
        <v>473</v>
      </c>
      <c r="E11" t="s">
        <v>125</v>
      </c>
    </row>
  </sheetData>
  <sheetProtection selectLockedCells="1" selectUnlockedCells="1"/>
  <mergeCells count="3">
    <mergeCell ref="A2:F2"/>
    <mergeCell ref="B5:C5"/>
    <mergeCell ref="D5:E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59</v>
      </c>
      <c r="D3" s="1"/>
      <c r="E3" s="1"/>
      <c r="F3" s="1"/>
      <c r="G3" s="1"/>
      <c r="H3" s="1"/>
    </row>
    <row r="4" spans="3:8" ht="39.75" customHeight="1">
      <c r="C4" s="15" t="s">
        <v>60</v>
      </c>
      <c r="D4" s="15"/>
      <c r="G4" s="15" t="s">
        <v>61</v>
      </c>
      <c r="H4" s="15"/>
    </row>
    <row r="5" spans="3:8" ht="15">
      <c r="C5" s="8"/>
      <c r="D5" s="8"/>
      <c r="G5" s="8"/>
      <c r="H5" s="8"/>
    </row>
    <row r="6" spans="1:8" ht="15">
      <c r="A6" t="s">
        <v>62</v>
      </c>
      <c r="C6" s="10">
        <v>79415</v>
      </c>
      <c r="D6" s="10"/>
      <c r="G6" s="10">
        <v>481598</v>
      </c>
      <c r="H6" s="10"/>
    </row>
    <row r="7" spans="1:8" ht="15">
      <c r="A7" t="s">
        <v>63</v>
      </c>
      <c r="D7" s="7">
        <v>4986</v>
      </c>
      <c r="H7" s="7">
        <v>1220115</v>
      </c>
    </row>
    <row r="9" spans="1:8" ht="15">
      <c r="A9" t="s">
        <v>64</v>
      </c>
      <c r="C9" s="10">
        <v>84401</v>
      </c>
      <c r="D9" s="10"/>
      <c r="G9" s="10">
        <v>1701713</v>
      </c>
      <c r="H9" s="10"/>
    </row>
  </sheetData>
  <sheetProtection selectLockedCells="1" selectUnlockedCells="1"/>
  <mergeCells count="9">
    <mergeCell ref="C3:H3"/>
    <mergeCell ref="C4:D4"/>
    <mergeCell ref="G4:H4"/>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4" width="8.7109375" style="0" customWidth="1"/>
    <col min="5" max="5" width="13.7109375" style="0" customWidth="1"/>
    <col min="6" max="16384" width="8.7109375" style="0" customWidth="1"/>
  </cols>
  <sheetData>
    <row r="2" spans="1:6" ht="15">
      <c r="A2" s="1" t="s">
        <v>474</v>
      </c>
      <c r="B2" s="1"/>
      <c r="C2" s="1"/>
      <c r="D2" s="1"/>
      <c r="E2" s="1"/>
      <c r="F2" s="1"/>
    </row>
    <row r="5" spans="1:5" ht="15">
      <c r="A5" t="s">
        <v>102</v>
      </c>
      <c r="C5" t="s">
        <v>103</v>
      </c>
      <c r="E5" t="s">
        <v>103</v>
      </c>
    </row>
    <row r="6" spans="1:5" ht="15">
      <c r="A6" t="s">
        <v>104</v>
      </c>
      <c r="C6" t="s">
        <v>105</v>
      </c>
      <c r="E6" t="s">
        <v>105</v>
      </c>
    </row>
    <row r="7" spans="1:5" ht="15">
      <c r="A7" t="s">
        <v>106</v>
      </c>
      <c r="C7" s="5">
        <v>25.56</v>
      </c>
      <c r="E7" s="5">
        <v>19.92</v>
      </c>
    </row>
    <row r="8" spans="1:5" ht="15">
      <c r="A8" t="s">
        <v>472</v>
      </c>
      <c r="C8" s="5">
        <v>5.16</v>
      </c>
      <c r="E8" s="5">
        <v>5.16</v>
      </c>
    </row>
    <row r="9" spans="1:5" ht="15">
      <c r="A9" t="s">
        <v>109</v>
      </c>
      <c r="C9" s="16">
        <v>4.97</v>
      </c>
      <c r="E9" t="s">
        <v>475</v>
      </c>
    </row>
    <row r="10" spans="1:5" ht="15">
      <c r="A10" t="s">
        <v>111</v>
      </c>
      <c r="C10" t="s">
        <v>476</v>
      </c>
      <c r="E10" t="s">
        <v>477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8" t="s">
        <v>15</v>
      </c>
      <c r="D3" s="8"/>
      <c r="G3" s="8" t="s">
        <v>16</v>
      </c>
      <c r="H3" s="8"/>
    </row>
    <row r="4" spans="1:8" ht="15">
      <c r="A4" t="s">
        <v>478</v>
      </c>
      <c r="C4" s="10">
        <v>8837</v>
      </c>
      <c r="D4" s="10"/>
      <c r="G4" s="10">
        <v>8837</v>
      </c>
      <c r="H4" s="10"/>
    </row>
    <row r="5" spans="1:8" ht="15">
      <c r="A5" t="s">
        <v>479</v>
      </c>
      <c r="D5" s="7">
        <v>88758</v>
      </c>
      <c r="H5" s="7">
        <v>38102</v>
      </c>
    </row>
    <row r="6" spans="1:8" ht="15">
      <c r="A6" t="s">
        <v>480</v>
      </c>
      <c r="D6" s="7">
        <v>8000</v>
      </c>
      <c r="H6" s="7">
        <v>4410</v>
      </c>
    </row>
    <row r="7" spans="1:8" ht="15">
      <c r="A7" t="s">
        <v>481</v>
      </c>
      <c r="D7" s="7">
        <v>12883</v>
      </c>
      <c r="H7" t="s">
        <v>482</v>
      </c>
    </row>
    <row r="8" spans="1:8" ht="15">
      <c r="A8" t="s">
        <v>483</v>
      </c>
      <c r="D8" t="s">
        <v>482</v>
      </c>
      <c r="H8" s="7">
        <v>7256</v>
      </c>
    </row>
    <row r="9" spans="1:8" ht="15">
      <c r="A9" t="s">
        <v>484</v>
      </c>
      <c r="D9" t="s">
        <v>482</v>
      </c>
      <c r="H9" s="7">
        <v>54486</v>
      </c>
    </row>
    <row r="10" spans="1:8" ht="15">
      <c r="A10" t="s">
        <v>391</v>
      </c>
      <c r="D10" t="s">
        <v>482</v>
      </c>
      <c r="H10" s="7">
        <v>2772</v>
      </c>
    </row>
    <row r="11" spans="1:8" ht="15">
      <c r="A11" t="s">
        <v>485</v>
      </c>
      <c r="D11" s="7">
        <v>5750</v>
      </c>
      <c r="H11" t="s">
        <v>482</v>
      </c>
    </row>
    <row r="12" spans="1:8" ht="15">
      <c r="A12" t="s">
        <v>486</v>
      </c>
      <c r="D12" t="s">
        <v>482</v>
      </c>
      <c r="H12" s="7">
        <v>2010</v>
      </c>
    </row>
    <row r="14" spans="3:8" ht="15">
      <c r="C14" s="10">
        <v>124228</v>
      </c>
      <c r="D14" s="10"/>
      <c r="G14" s="10">
        <v>117873</v>
      </c>
      <c r="H14" s="10"/>
    </row>
  </sheetData>
  <sheetProtection selectLockedCells="1" selectUnlockedCells="1"/>
  <mergeCells count="6">
    <mergeCell ref="C3:D3"/>
    <mergeCell ref="G3:H3"/>
    <mergeCell ref="C4:D4"/>
    <mergeCell ref="G4:H4"/>
    <mergeCell ref="C14:D14"/>
    <mergeCell ref="G14:H1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16384" width="8.7109375" style="0" customWidth="1"/>
  </cols>
  <sheetData>
    <row r="3" spans="1:4" ht="15">
      <c r="A3" t="s">
        <v>487</v>
      </c>
      <c r="C3" s="8" t="s">
        <v>83</v>
      </c>
      <c r="D3" s="8"/>
    </row>
    <row r="4" spans="1:4" ht="15">
      <c r="A4" t="s">
        <v>488</v>
      </c>
      <c r="C4" s="10">
        <v>58160</v>
      </c>
      <c r="D4" s="10"/>
    </row>
    <row r="5" spans="1:4" ht="15">
      <c r="A5" t="s">
        <v>489</v>
      </c>
      <c r="D5" s="7">
        <v>697920</v>
      </c>
    </row>
    <row r="6" spans="1:4" ht="15">
      <c r="A6" t="s">
        <v>490</v>
      </c>
      <c r="D6" s="7">
        <v>639754</v>
      </c>
    </row>
    <row r="8" spans="3:4" ht="15">
      <c r="C8" s="10">
        <v>1395834</v>
      </c>
      <c r="D8" s="10"/>
    </row>
  </sheetData>
  <sheetProtection selectLockedCells="1" selectUnlockedCells="1"/>
  <mergeCells count="3">
    <mergeCell ref="C3:D3"/>
    <mergeCell ref="C4:D4"/>
    <mergeCell ref="C8:D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8" t="s">
        <v>100</v>
      </c>
      <c r="D3" s="8"/>
      <c r="G3" s="8" t="s">
        <v>101</v>
      </c>
      <c r="H3" s="8"/>
    </row>
    <row r="4" spans="1:8" ht="15">
      <c r="A4" t="s">
        <v>491</v>
      </c>
      <c r="C4" s="10">
        <v>1159</v>
      </c>
      <c r="D4" s="10"/>
      <c r="G4" s="8" t="s">
        <v>328</v>
      </c>
      <c r="H4" s="8"/>
    </row>
    <row r="5" spans="1:8" ht="15">
      <c r="A5" t="s">
        <v>492</v>
      </c>
      <c r="D5" s="7">
        <v>1627594</v>
      </c>
      <c r="H5" s="7">
        <v>1395749</v>
      </c>
    </row>
    <row r="6" spans="1:8" ht="15">
      <c r="A6" t="s">
        <v>493</v>
      </c>
      <c r="D6" s="7">
        <v>77290</v>
      </c>
      <c r="H6" s="7">
        <v>336324</v>
      </c>
    </row>
    <row r="7" spans="1:8" ht="15">
      <c r="A7" t="s">
        <v>494</v>
      </c>
      <c r="D7" s="7">
        <v>3159488</v>
      </c>
      <c r="H7" s="7">
        <v>3691627</v>
      </c>
    </row>
    <row r="8" spans="1:8" ht="15">
      <c r="A8" t="s">
        <v>495</v>
      </c>
      <c r="D8" s="7">
        <v>432717</v>
      </c>
      <c r="H8" s="7">
        <v>515355</v>
      </c>
    </row>
    <row r="9" spans="1:8" ht="15">
      <c r="A9" t="s">
        <v>496</v>
      </c>
      <c r="D9" s="7">
        <v>183786</v>
      </c>
      <c r="H9" s="7">
        <v>232734</v>
      </c>
    </row>
    <row r="10" spans="1:8" ht="15">
      <c r="A10" t="s">
        <v>497</v>
      </c>
      <c r="D10" s="7">
        <v>6472</v>
      </c>
      <c r="H10" s="7">
        <v>16372</v>
      </c>
    </row>
    <row r="11" spans="1:8" ht="15">
      <c r="A11" t="s">
        <v>441</v>
      </c>
      <c r="D11" s="7">
        <v>85886</v>
      </c>
      <c r="H11" s="7">
        <v>735595</v>
      </c>
    </row>
    <row r="12" spans="1:8" ht="15">
      <c r="A12" t="s">
        <v>498</v>
      </c>
      <c r="D12" s="11">
        <v>-1159</v>
      </c>
      <c r="H12" s="11">
        <v>-3833</v>
      </c>
    </row>
    <row r="13" spans="1:8" ht="15">
      <c r="A13" t="s">
        <v>499</v>
      </c>
      <c r="D13" t="s">
        <v>26</v>
      </c>
      <c r="H13" s="11">
        <v>-133791</v>
      </c>
    </row>
    <row r="14" spans="1:8" ht="15">
      <c r="A14" t="s">
        <v>500</v>
      </c>
      <c r="D14" s="7">
        <v>107</v>
      </c>
      <c r="H14" t="s">
        <v>26</v>
      </c>
    </row>
    <row r="15" spans="1:8" ht="15">
      <c r="A15" t="s">
        <v>501</v>
      </c>
      <c r="D15" s="7">
        <v>5573340</v>
      </c>
      <c r="H15" s="11">
        <v>-6786132</v>
      </c>
    </row>
    <row r="17" spans="1:8" ht="15">
      <c r="A17" t="s">
        <v>502</v>
      </c>
      <c r="C17" s="8" t="s">
        <v>328</v>
      </c>
      <c r="D17" s="8"/>
      <c r="G17" s="8" t="s">
        <v>328</v>
      </c>
      <c r="H17" s="8"/>
    </row>
  </sheetData>
  <sheetProtection selectLockedCells="1" selectUnlockedCells="1"/>
  <mergeCells count="6">
    <mergeCell ref="C3:D3"/>
    <mergeCell ref="G3:H3"/>
    <mergeCell ref="C4:D4"/>
    <mergeCell ref="G4:H4"/>
    <mergeCell ref="C17:D17"/>
    <mergeCell ref="G17:H1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6.7109375" style="0" customWidth="1"/>
    <col min="5" max="5" width="2.7109375" style="0" customWidth="1"/>
    <col min="6" max="7" width="8.7109375" style="0" customWidth="1"/>
    <col min="8" max="8" width="6.7109375" style="0" customWidth="1"/>
    <col min="9" max="9" width="2.7109375" style="0" customWidth="1"/>
    <col min="10" max="16384" width="8.7109375" style="0" customWidth="1"/>
  </cols>
  <sheetData>
    <row r="2" spans="1:6" ht="15" customHeight="1">
      <c r="A2" s="15" t="s">
        <v>503</v>
      </c>
      <c r="B2" s="15"/>
      <c r="C2" s="15"/>
      <c r="D2" s="15"/>
      <c r="E2" s="15"/>
      <c r="F2" s="15"/>
    </row>
    <row r="5" spans="3:8" ht="39.75" customHeight="1">
      <c r="C5" s="9" t="s">
        <v>504</v>
      </c>
      <c r="D5" s="9"/>
      <c r="E5" s="9"/>
      <c r="F5" s="9"/>
      <c r="G5" s="9"/>
      <c r="H5" s="9"/>
    </row>
    <row r="6" spans="3:8" ht="15">
      <c r="C6" s="8" t="s">
        <v>15</v>
      </c>
      <c r="D6" s="8"/>
      <c r="G6" s="8" t="s">
        <v>16</v>
      </c>
      <c r="H6" s="8"/>
    </row>
    <row r="7" spans="1:8" ht="15">
      <c r="A7" t="s">
        <v>505</v>
      </c>
      <c r="D7" t="s">
        <v>506</v>
      </c>
      <c r="H7" t="s">
        <v>506</v>
      </c>
    </row>
    <row r="8" spans="1:8" ht="15">
      <c r="A8" t="s">
        <v>507</v>
      </c>
      <c r="D8" t="s">
        <v>508</v>
      </c>
      <c r="H8" t="s">
        <v>509</v>
      </c>
    </row>
    <row r="9" spans="1:9" ht="15">
      <c r="A9" t="s">
        <v>510</v>
      </c>
      <c r="D9" t="s">
        <v>511</v>
      </c>
      <c r="E9" t="s">
        <v>512</v>
      </c>
      <c r="H9" t="s">
        <v>513</v>
      </c>
      <c r="I9" t="s">
        <v>512</v>
      </c>
    </row>
    <row r="10" spans="1:9" ht="15">
      <c r="A10" t="s">
        <v>514</v>
      </c>
      <c r="D10" t="s">
        <v>515</v>
      </c>
      <c r="H10" t="s">
        <v>516</v>
      </c>
      <c r="I10" t="s">
        <v>512</v>
      </c>
    </row>
    <row r="11" spans="1:8" ht="15">
      <c r="A11" t="s">
        <v>517</v>
      </c>
      <c r="D11" t="s">
        <v>518</v>
      </c>
      <c r="E11" t="s">
        <v>512</v>
      </c>
      <c r="H11" t="s">
        <v>519</v>
      </c>
    </row>
    <row r="12" spans="1:8" ht="15">
      <c r="A12" t="s">
        <v>520</v>
      </c>
      <c r="D12" t="s">
        <v>521</v>
      </c>
      <c r="H12" t="s">
        <v>522</v>
      </c>
    </row>
    <row r="14" spans="1:8" ht="15">
      <c r="A14" t="s">
        <v>523</v>
      </c>
      <c r="D14" t="s">
        <v>524</v>
      </c>
      <c r="H14" t="s">
        <v>524</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3" spans="3:8" ht="39.75" customHeight="1">
      <c r="C3" s="9" t="s">
        <v>525</v>
      </c>
      <c r="D3" s="9"/>
      <c r="G3" s="9" t="s">
        <v>526</v>
      </c>
      <c r="H3" s="9"/>
    </row>
    <row r="5" spans="1:8" ht="15">
      <c r="A5" t="s">
        <v>527</v>
      </c>
      <c r="D5" s="7">
        <v>51037</v>
      </c>
      <c r="G5" s="14">
        <v>3.24</v>
      </c>
      <c r="H5" s="14"/>
    </row>
    <row r="6" spans="1:8" ht="15">
      <c r="A6" t="s">
        <v>528</v>
      </c>
      <c r="D6" s="7">
        <v>28695</v>
      </c>
      <c r="G6" s="14">
        <v>3.24</v>
      </c>
      <c r="H6" s="14"/>
    </row>
    <row r="7" spans="1:8" ht="15">
      <c r="A7" t="s">
        <v>529</v>
      </c>
      <c r="D7" s="11">
        <v>-12500</v>
      </c>
      <c r="G7" s="14">
        <v>3.24</v>
      </c>
      <c r="H7" s="14"/>
    </row>
    <row r="9" spans="1:8" ht="15">
      <c r="A9" t="s">
        <v>530</v>
      </c>
      <c r="D9" s="7">
        <v>67232</v>
      </c>
      <c r="G9" s="14">
        <v>3.24</v>
      </c>
      <c r="H9" s="14"/>
    </row>
    <row r="10" spans="1:8" ht="15">
      <c r="A10" t="s">
        <v>528</v>
      </c>
      <c r="D10" s="7">
        <v>542610</v>
      </c>
      <c r="G10" s="14">
        <v>1.26</v>
      </c>
      <c r="H10" s="14"/>
    </row>
    <row r="12" spans="1:8" ht="15">
      <c r="A12" t="s">
        <v>531</v>
      </c>
      <c r="D12" s="7">
        <v>609842</v>
      </c>
      <c r="G12" s="14">
        <v>1.48</v>
      </c>
      <c r="H12" s="14"/>
    </row>
  </sheetData>
  <sheetProtection selectLockedCells="1" selectUnlockedCells="1"/>
  <mergeCells count="8">
    <mergeCell ref="C3:D3"/>
    <mergeCell ref="G3:H3"/>
    <mergeCell ref="G5:H5"/>
    <mergeCell ref="G6:H6"/>
    <mergeCell ref="G7:H7"/>
    <mergeCell ref="G9:H9"/>
    <mergeCell ref="G10:H10"/>
    <mergeCell ref="G12:H1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L5"/>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t="s">
        <v>532</v>
      </c>
      <c r="C3" s="9" t="s">
        <v>533</v>
      </c>
      <c r="D3" s="9"/>
      <c r="G3" s="9" t="s">
        <v>534</v>
      </c>
      <c r="H3" s="9"/>
      <c r="K3" s="9" t="s">
        <v>535</v>
      </c>
      <c r="L3" s="9"/>
    </row>
    <row r="4" spans="1:12" ht="15">
      <c r="A4" t="s">
        <v>536</v>
      </c>
      <c r="D4" s="7">
        <v>96949</v>
      </c>
      <c r="H4" s="16">
        <v>9.32</v>
      </c>
      <c r="L4" s="16">
        <v>7.41</v>
      </c>
    </row>
    <row r="5" spans="1:12" ht="15">
      <c r="A5" t="s">
        <v>537</v>
      </c>
      <c r="D5" s="7">
        <v>38760</v>
      </c>
      <c r="H5" s="16">
        <v>7.13</v>
      </c>
      <c r="L5" s="16">
        <v>1.15</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4.7109375" style="0" customWidth="1"/>
    <col min="5" max="7" width="8.7109375" style="0" customWidth="1"/>
    <col min="8" max="8" width="15.7109375" style="0" customWidth="1"/>
    <col min="9" max="16384" width="8.7109375" style="0" customWidth="1"/>
  </cols>
  <sheetData>
    <row r="3" spans="3:8" ht="15">
      <c r="C3" s="8" t="s">
        <v>100</v>
      </c>
      <c r="D3" s="8"/>
      <c r="G3" s="8" t="s">
        <v>101</v>
      </c>
      <c r="H3" s="8"/>
    </row>
    <row r="4" spans="1:8" ht="15">
      <c r="A4" t="s">
        <v>102</v>
      </c>
      <c r="D4" t="s">
        <v>103</v>
      </c>
      <c r="H4" t="s">
        <v>103</v>
      </c>
    </row>
    <row r="5" spans="1:8" ht="15">
      <c r="A5" t="s">
        <v>538</v>
      </c>
      <c r="D5" t="s">
        <v>105</v>
      </c>
      <c r="H5" t="s">
        <v>105</v>
      </c>
    </row>
    <row r="6" spans="1:8" ht="15">
      <c r="A6" t="s">
        <v>106</v>
      </c>
      <c r="D6" t="s">
        <v>107</v>
      </c>
      <c r="H6" t="s">
        <v>108</v>
      </c>
    </row>
    <row r="7" spans="1:8" ht="15">
      <c r="A7" t="s">
        <v>472</v>
      </c>
      <c r="D7" s="5">
        <v>3.24</v>
      </c>
      <c r="H7" t="s">
        <v>539</v>
      </c>
    </row>
    <row r="8" spans="1:8" ht="15">
      <c r="A8" t="s">
        <v>109</v>
      </c>
      <c r="D8" s="16">
        <v>7.24</v>
      </c>
      <c r="H8" t="s">
        <v>110</v>
      </c>
    </row>
    <row r="9" spans="1:8" ht="15">
      <c r="A9" t="s">
        <v>111</v>
      </c>
      <c r="D9" t="s">
        <v>112</v>
      </c>
      <c r="H9" t="s">
        <v>113</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4.7109375" style="0" customWidth="1"/>
    <col min="5" max="7" width="8.7109375" style="0" customWidth="1"/>
    <col min="8" max="8" width="11.7109375" style="0" customWidth="1"/>
    <col min="9" max="16384" width="8.7109375" style="0" customWidth="1"/>
  </cols>
  <sheetData>
    <row r="3" spans="3:8" ht="15">
      <c r="C3" s="8" t="s">
        <v>100</v>
      </c>
      <c r="D3" s="8"/>
      <c r="G3" s="8" t="s">
        <v>101</v>
      </c>
      <c r="H3" s="8"/>
    </row>
    <row r="4" spans="1:8" ht="15">
      <c r="A4" t="s">
        <v>102</v>
      </c>
      <c r="D4" t="s">
        <v>103</v>
      </c>
      <c r="H4" t="s">
        <v>103</v>
      </c>
    </row>
    <row r="5" spans="1:8" ht="15">
      <c r="A5" t="s">
        <v>104</v>
      </c>
      <c r="D5" t="s">
        <v>105</v>
      </c>
      <c r="H5" t="s">
        <v>105</v>
      </c>
    </row>
    <row r="6" spans="1:8" ht="15">
      <c r="A6" t="s">
        <v>106</v>
      </c>
      <c r="D6" t="s">
        <v>107</v>
      </c>
      <c r="H6" s="5">
        <v>11.85</v>
      </c>
    </row>
    <row r="7" spans="1:8" ht="15">
      <c r="A7" t="s">
        <v>472</v>
      </c>
      <c r="D7" s="5">
        <v>3.24</v>
      </c>
      <c r="H7" s="5">
        <v>3.24</v>
      </c>
    </row>
    <row r="8" spans="1:8" ht="15">
      <c r="A8" t="s">
        <v>109</v>
      </c>
      <c r="D8" t="s">
        <v>540</v>
      </c>
      <c r="H8" t="s">
        <v>541</v>
      </c>
    </row>
    <row r="9" spans="1:8" ht="15">
      <c r="A9" t="s">
        <v>111</v>
      </c>
      <c r="D9" t="s">
        <v>542</v>
      </c>
      <c r="H9" t="s">
        <v>543</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9" t="s">
        <v>122</v>
      </c>
      <c r="D3" s="9"/>
      <c r="E3" s="9"/>
      <c r="F3" s="9"/>
      <c r="G3" s="9"/>
      <c r="H3" s="9"/>
      <c r="K3" s="9" t="s">
        <v>544</v>
      </c>
      <c r="L3" s="9"/>
    </row>
    <row r="4" spans="3:12" ht="15">
      <c r="C4" s="8" t="s">
        <v>15</v>
      </c>
      <c r="D4" s="8"/>
      <c r="G4" s="8" t="s">
        <v>16</v>
      </c>
      <c r="H4" s="8"/>
      <c r="K4" s="8" t="s">
        <v>16</v>
      </c>
      <c r="L4" s="8"/>
    </row>
    <row r="5" spans="1:12" ht="15">
      <c r="A5" s="4" t="s">
        <v>545</v>
      </c>
      <c r="C5" s="10">
        <v>79415</v>
      </c>
      <c r="D5" s="10"/>
      <c r="G5" s="10">
        <v>481598</v>
      </c>
      <c r="H5" s="10"/>
      <c r="K5" s="10">
        <v>741740</v>
      </c>
      <c r="L5" s="10"/>
    </row>
    <row r="6" spans="1:12" ht="15">
      <c r="A6" s="4" t="s">
        <v>546</v>
      </c>
      <c r="D6" s="7">
        <v>4986</v>
      </c>
      <c r="H6" s="7">
        <v>1220115</v>
      </c>
      <c r="L6" s="7">
        <v>1264439</v>
      </c>
    </row>
    <row r="8" spans="1:12" ht="15">
      <c r="A8" s="3" t="s">
        <v>547</v>
      </c>
      <c r="C8" s="10">
        <v>84401</v>
      </c>
      <c r="D8" s="10"/>
      <c r="G8" s="10">
        <v>1701713</v>
      </c>
      <c r="H8" s="10"/>
      <c r="K8" s="10">
        <v>2006179</v>
      </c>
      <c r="L8" s="10"/>
    </row>
  </sheetData>
  <sheetProtection selectLockedCells="1" selectUnlockedCells="1"/>
  <mergeCells count="11">
    <mergeCell ref="C3:H3"/>
    <mergeCell ref="K3:L3"/>
    <mergeCell ref="C4:D4"/>
    <mergeCell ref="G4:H4"/>
    <mergeCell ref="K4:L4"/>
    <mergeCell ref="C5:D5"/>
    <mergeCell ref="G5:H5"/>
    <mergeCell ref="K5:L5"/>
    <mergeCell ref="C8:D8"/>
    <mergeCell ref="G8:H8"/>
    <mergeCell ref="K8:L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65</v>
      </c>
      <c r="D3" s="1"/>
      <c r="E3" s="1"/>
      <c r="F3" s="1"/>
      <c r="G3" s="1"/>
      <c r="H3" s="1"/>
      <c r="I3" s="1"/>
      <c r="J3" s="1"/>
      <c r="K3" s="1"/>
      <c r="L3" s="1"/>
    </row>
    <row r="4" spans="3:12" ht="39.75" customHeight="1">
      <c r="C4" s="1" t="s">
        <v>46</v>
      </c>
      <c r="D4" s="1"/>
      <c r="G4" s="1" t="s">
        <v>47</v>
      </c>
      <c r="H4" s="1"/>
      <c r="K4" s="15" t="s">
        <v>66</v>
      </c>
      <c r="L4" s="15"/>
    </row>
    <row r="5" spans="3:12" ht="15">
      <c r="C5" s="8"/>
      <c r="D5" s="8"/>
      <c r="G5" s="1" t="s">
        <v>49</v>
      </c>
      <c r="H5" s="1"/>
      <c r="K5" s="1" t="s">
        <v>49</v>
      </c>
      <c r="L5" s="1"/>
    </row>
    <row r="6" ht="15">
      <c r="A6" s="3" t="s">
        <v>50</v>
      </c>
    </row>
    <row r="7" spans="1:12" ht="15">
      <c r="A7" t="s">
        <v>51</v>
      </c>
      <c r="C7" s="10">
        <v>3262354</v>
      </c>
      <c r="D7" s="10"/>
      <c r="G7" s="10">
        <v>3262354</v>
      </c>
      <c r="H7" s="10"/>
      <c r="K7" s="10">
        <v>22352354</v>
      </c>
      <c r="L7" s="10"/>
    </row>
    <row r="9" spans="1:12" ht="15">
      <c r="A9" t="s">
        <v>54</v>
      </c>
      <c r="D9" s="7">
        <v>1187175</v>
      </c>
      <c r="H9" s="7">
        <v>1187175</v>
      </c>
      <c r="L9" s="7">
        <v>1187175</v>
      </c>
    </row>
    <row r="10" spans="1:12" ht="15">
      <c r="A10" t="s">
        <v>67</v>
      </c>
      <c r="D10" s="7">
        <v>79808</v>
      </c>
      <c r="H10" t="s">
        <v>26</v>
      </c>
      <c r="L10" t="s">
        <v>26</v>
      </c>
    </row>
    <row r="11" spans="1:12" ht="15">
      <c r="A11" t="s">
        <v>68</v>
      </c>
      <c r="D11" s="7">
        <v>3439059</v>
      </c>
      <c r="H11" t="s">
        <v>26</v>
      </c>
      <c r="L11" t="s">
        <v>26</v>
      </c>
    </row>
    <row r="12" ht="15">
      <c r="A12" t="s">
        <v>69</v>
      </c>
    </row>
    <row r="13" spans="1:12" ht="15">
      <c r="A13" s="4" t="s">
        <v>70</v>
      </c>
      <c r="D13" s="7">
        <v>29291865</v>
      </c>
      <c r="H13" t="s">
        <v>26</v>
      </c>
      <c r="L13" t="s">
        <v>26</v>
      </c>
    </row>
    <row r="14" spans="1:12" ht="15">
      <c r="A14" s="4" t="s">
        <v>71</v>
      </c>
      <c r="D14" s="7">
        <v>9025433</v>
      </c>
      <c r="H14" t="s">
        <v>26</v>
      </c>
      <c r="L14" t="s">
        <v>26</v>
      </c>
    </row>
    <row r="15" spans="1:12" ht="15">
      <c r="A15" s="4" t="s">
        <v>72</v>
      </c>
      <c r="D15" t="s">
        <v>26</v>
      </c>
      <c r="H15" t="s">
        <v>26</v>
      </c>
      <c r="L15" t="s">
        <v>26</v>
      </c>
    </row>
    <row r="16" spans="1:12" ht="15">
      <c r="A16" s="4" t="s">
        <v>73</v>
      </c>
      <c r="D16" s="7">
        <v>327</v>
      </c>
      <c r="H16" s="7">
        <v>4080</v>
      </c>
      <c r="L16" s="7">
        <v>6080</v>
      </c>
    </row>
  </sheetData>
  <sheetProtection selectLockedCells="1" selectUnlockedCells="1"/>
  <mergeCells count="10">
    <mergeCell ref="C3:L3"/>
    <mergeCell ref="C4:D4"/>
    <mergeCell ref="G4:H4"/>
    <mergeCell ref="K4:L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U13"/>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27.7109375" style="0" customWidth="1"/>
    <col min="9" max="11" width="8.7109375" style="0" customWidth="1"/>
    <col min="12" max="12" width="10.7109375" style="0" customWidth="1"/>
    <col min="13" max="19" width="8.7109375" style="0" customWidth="1"/>
    <col min="20" max="20" width="10.7109375" style="0" customWidth="1"/>
    <col min="21" max="16384" width="8.7109375" style="0" customWidth="1"/>
  </cols>
  <sheetData>
    <row r="3" spans="3:20" ht="39.75" customHeight="1">
      <c r="C3" s="9" t="s">
        <v>548</v>
      </c>
      <c r="D3" s="9"/>
      <c r="G3" s="8" t="s">
        <v>549</v>
      </c>
      <c r="H3" s="8"/>
      <c r="K3" s="9" t="s">
        <v>550</v>
      </c>
      <c r="L3" s="9"/>
      <c r="O3" s="9" t="s">
        <v>551</v>
      </c>
      <c r="P3" s="9"/>
      <c r="S3" s="9" t="s">
        <v>552</v>
      </c>
      <c r="T3" s="9"/>
    </row>
    <row r="4" spans="1:20" ht="39.75" customHeight="1">
      <c r="A4" t="s">
        <v>553</v>
      </c>
      <c r="D4" s="7">
        <v>11786216</v>
      </c>
      <c r="H4" s="4" t="s">
        <v>554</v>
      </c>
      <c r="L4" s="7">
        <v>875995</v>
      </c>
      <c r="O4" s="10">
        <v>10722191</v>
      </c>
      <c r="P4" s="10"/>
      <c r="S4" s="10">
        <v>24485280</v>
      </c>
      <c r="T4" s="10"/>
    </row>
    <row r="5" spans="1:20" ht="39.75" customHeight="1">
      <c r="A5" t="s">
        <v>555</v>
      </c>
      <c r="D5" s="7">
        <v>11786216</v>
      </c>
      <c r="H5" s="4" t="s">
        <v>554</v>
      </c>
      <c r="L5" s="7">
        <v>104396</v>
      </c>
      <c r="O5" s="10">
        <v>1277807</v>
      </c>
      <c r="P5" s="10"/>
      <c r="T5" s="7">
        <v>4577887</v>
      </c>
    </row>
    <row r="7" spans="19:20" ht="15">
      <c r="S7" s="10">
        <v>29063167</v>
      </c>
      <c r="T7" s="10"/>
    </row>
    <row r="9" spans="2:21" ht="15">
      <c r="B9" s="2"/>
      <c r="C9" s="2"/>
      <c r="D9" s="2"/>
      <c r="E9" s="2"/>
      <c r="F9" s="2"/>
      <c r="G9" s="2"/>
      <c r="H9" s="2"/>
      <c r="I9" s="2"/>
      <c r="J9" s="2"/>
      <c r="K9" s="2"/>
      <c r="L9" s="2"/>
      <c r="M9" s="2"/>
      <c r="N9" s="2"/>
      <c r="O9" s="2"/>
      <c r="P9" s="2"/>
      <c r="Q9" s="2"/>
      <c r="R9" s="2"/>
      <c r="S9" s="2"/>
      <c r="T9" s="2"/>
      <c r="U9" s="2"/>
    </row>
    <row r="10" spans="1:20" ht="15">
      <c r="A10" t="s">
        <v>556</v>
      </c>
      <c r="D10" s="7">
        <v>18102817</v>
      </c>
      <c r="H10" t="s">
        <v>557</v>
      </c>
      <c r="L10" s="7">
        <v>829823</v>
      </c>
      <c r="O10" s="10">
        <v>4280891</v>
      </c>
      <c r="P10" s="10"/>
      <c r="S10" s="10">
        <v>138684</v>
      </c>
      <c r="T10" s="10"/>
    </row>
    <row r="11" spans="1:20" ht="15">
      <c r="A11" t="s">
        <v>558</v>
      </c>
      <c r="D11" s="7">
        <v>18102817</v>
      </c>
      <c r="H11" t="s">
        <v>557</v>
      </c>
      <c r="L11" s="7">
        <v>99172</v>
      </c>
      <c r="O11" s="10">
        <v>511609</v>
      </c>
      <c r="P11" s="10"/>
      <c r="T11" s="7">
        <v>27983</v>
      </c>
    </row>
    <row r="13" spans="19:20" ht="15">
      <c r="S13" s="10">
        <v>166667</v>
      </c>
      <c r="T13" s="10"/>
    </row>
  </sheetData>
  <sheetProtection selectLockedCells="1" selectUnlockedCells="1"/>
  <mergeCells count="18">
    <mergeCell ref="C3:D3"/>
    <mergeCell ref="G3:H3"/>
    <mergeCell ref="K3:L3"/>
    <mergeCell ref="O3:P3"/>
    <mergeCell ref="S3:T3"/>
    <mergeCell ref="O4:P4"/>
    <mergeCell ref="S4:T4"/>
    <mergeCell ref="O5:P5"/>
    <mergeCell ref="S7:T7"/>
    <mergeCell ref="B9:E9"/>
    <mergeCell ref="F9:I9"/>
    <mergeCell ref="J9:M9"/>
    <mergeCell ref="N9:Q9"/>
    <mergeCell ref="R9:U9"/>
    <mergeCell ref="O10:P10"/>
    <mergeCell ref="S10:T10"/>
    <mergeCell ref="O11:P11"/>
    <mergeCell ref="S13:T13"/>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29.7109375" style="0" customWidth="1"/>
    <col min="9" max="11" width="8.7109375" style="0" customWidth="1"/>
    <col min="12" max="12" width="10.7109375" style="0" customWidth="1"/>
    <col min="13" max="19" width="8.7109375" style="0" customWidth="1"/>
    <col min="20" max="20" width="10.7109375" style="0" customWidth="1"/>
    <col min="21" max="16384" width="8.7109375" style="0" customWidth="1"/>
  </cols>
  <sheetData>
    <row r="3" spans="3:20" ht="39.75" customHeight="1">
      <c r="C3" s="9" t="s">
        <v>548</v>
      </c>
      <c r="D3" s="9"/>
      <c r="G3" s="8" t="s">
        <v>549</v>
      </c>
      <c r="H3" s="8"/>
      <c r="K3" s="9" t="s">
        <v>550</v>
      </c>
      <c r="L3" s="9"/>
      <c r="O3" s="9" t="s">
        <v>551</v>
      </c>
      <c r="P3" s="9"/>
      <c r="S3" s="9" t="s">
        <v>552</v>
      </c>
      <c r="T3" s="9"/>
    </row>
    <row r="4" spans="1:20" ht="39.75" customHeight="1">
      <c r="A4" t="s">
        <v>553</v>
      </c>
      <c r="D4" s="7">
        <v>12000000</v>
      </c>
      <c r="H4" s="4" t="s">
        <v>559</v>
      </c>
      <c r="L4" s="7">
        <v>875995</v>
      </c>
      <c r="O4" s="10">
        <v>10722191</v>
      </c>
      <c r="P4" s="10"/>
      <c r="S4" s="10">
        <v>24695300</v>
      </c>
      <c r="T4" s="10"/>
    </row>
    <row r="5" spans="1:20" ht="39.75" customHeight="1">
      <c r="A5" t="s">
        <v>555</v>
      </c>
      <c r="D5" s="7">
        <v>12000000</v>
      </c>
      <c r="H5" s="4" t="s">
        <v>554</v>
      </c>
      <c r="L5" s="7">
        <v>104396</v>
      </c>
      <c r="O5" s="10">
        <v>1277807</v>
      </c>
      <c r="P5" s="10"/>
      <c r="T5" s="7">
        <v>4596565</v>
      </c>
    </row>
    <row r="7" spans="19:20" ht="15">
      <c r="S7" s="10">
        <v>29291865</v>
      </c>
      <c r="T7" s="10"/>
    </row>
    <row r="9" spans="1:20" ht="39.75" customHeight="1">
      <c r="A9" t="s">
        <v>556</v>
      </c>
      <c r="D9" s="7">
        <v>19000000</v>
      </c>
      <c r="H9" s="4" t="s">
        <v>560</v>
      </c>
      <c r="L9" s="7">
        <v>1182854</v>
      </c>
      <c r="O9" s="10">
        <v>6102107</v>
      </c>
      <c r="P9" s="10"/>
      <c r="S9" s="10">
        <v>7834317</v>
      </c>
      <c r="T9" s="10"/>
    </row>
    <row r="10" spans="1:20" ht="39.75" customHeight="1">
      <c r="A10" t="s">
        <v>561</v>
      </c>
      <c r="D10" s="7">
        <v>19000000</v>
      </c>
      <c r="H10" s="4" t="s">
        <v>560</v>
      </c>
      <c r="L10" s="7">
        <v>133827</v>
      </c>
      <c r="O10" s="10">
        <v>690387</v>
      </c>
      <c r="P10" s="10"/>
      <c r="T10" s="7">
        <v>1191116</v>
      </c>
    </row>
    <row r="12" spans="19:20" ht="15">
      <c r="S12" s="10">
        <v>9025433</v>
      </c>
      <c r="T12" s="10"/>
    </row>
  </sheetData>
  <sheetProtection selectLockedCells="1" selectUnlockedCells="1"/>
  <mergeCells count="13">
    <mergeCell ref="C3:D3"/>
    <mergeCell ref="G3:H3"/>
    <mergeCell ref="K3:L3"/>
    <mergeCell ref="O3:P3"/>
    <mergeCell ref="S3:T3"/>
    <mergeCell ref="O4:P4"/>
    <mergeCell ref="S4:T4"/>
    <mergeCell ref="O5:P5"/>
    <mergeCell ref="S7:T7"/>
    <mergeCell ref="O9:P9"/>
    <mergeCell ref="S9:T9"/>
    <mergeCell ref="O10:P10"/>
    <mergeCell ref="S12:T1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24.7109375" style="0" customWidth="1"/>
    <col min="4" max="4" width="8.7109375" style="0" customWidth="1"/>
    <col min="5" max="5" width="23.7109375" style="0" customWidth="1"/>
    <col min="6" max="6" width="8.7109375" style="0" customWidth="1"/>
    <col min="7" max="7" width="24.7109375" style="0" customWidth="1"/>
    <col min="8" max="16384" width="8.7109375" style="0" customWidth="1"/>
  </cols>
  <sheetData>
    <row r="3" spans="1:7" ht="39.75" customHeight="1">
      <c r="A3" s="4" t="s">
        <v>562</v>
      </c>
      <c r="C3" t="s">
        <v>563</v>
      </c>
      <c r="E3" t="s">
        <v>564</v>
      </c>
      <c r="G3" t="s">
        <v>565</v>
      </c>
    </row>
    <row r="4" spans="1:7" ht="15">
      <c r="A4" s="7">
        <v>2042</v>
      </c>
      <c r="C4" s="5">
        <v>12.24</v>
      </c>
      <c r="E4" t="s">
        <v>566</v>
      </c>
      <c r="G4" t="s">
        <v>567</v>
      </c>
    </row>
    <row r="5" spans="1:7" ht="15">
      <c r="A5" s="7">
        <v>96921</v>
      </c>
      <c r="C5" s="5">
        <v>5.16</v>
      </c>
      <c r="E5" t="s">
        <v>568</v>
      </c>
      <c r="G5" t="s">
        <v>343</v>
      </c>
    </row>
    <row r="6" spans="1:7" ht="15">
      <c r="A6" s="7">
        <v>96921</v>
      </c>
      <c r="C6" s="5">
        <v>5.16</v>
      </c>
      <c r="E6" t="s">
        <v>569</v>
      </c>
      <c r="G6" t="s">
        <v>570</v>
      </c>
    </row>
    <row r="7" spans="1:7" ht="15">
      <c r="A7" s="7">
        <v>9692</v>
      </c>
      <c r="C7" s="5">
        <v>5.16</v>
      </c>
      <c r="E7" t="s">
        <v>571</v>
      </c>
      <c r="G7" t="s">
        <v>572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2" spans="1:6" ht="15">
      <c r="A2" s="1" t="s">
        <v>573</v>
      </c>
      <c r="B2" s="1"/>
      <c r="C2" s="1"/>
      <c r="D2" s="1"/>
      <c r="E2" s="1"/>
      <c r="F2" s="1"/>
    </row>
    <row r="5" spans="1:4" ht="15">
      <c r="A5" t="s">
        <v>574</v>
      </c>
      <c r="C5" s="10">
        <v>3710</v>
      </c>
      <c r="D5" s="10"/>
    </row>
    <row r="6" spans="1:4" ht="15">
      <c r="A6" t="s">
        <v>575</v>
      </c>
      <c r="D6" s="7">
        <v>4250</v>
      </c>
    </row>
    <row r="7" spans="1:4" ht="15">
      <c r="A7" t="s">
        <v>576</v>
      </c>
      <c r="D7" s="7">
        <v>50000</v>
      </c>
    </row>
    <row r="8" spans="1:4" ht="15">
      <c r="A8" t="s">
        <v>577</v>
      </c>
      <c r="D8" s="7">
        <v>140000</v>
      </c>
    </row>
    <row r="9" spans="1:4" ht="15">
      <c r="A9" t="s">
        <v>578</v>
      </c>
      <c r="D9" s="7">
        <v>425000</v>
      </c>
    </row>
    <row r="10" spans="1:4" ht="15">
      <c r="A10" t="s">
        <v>579</v>
      </c>
      <c r="D10" s="7">
        <v>450000</v>
      </c>
    </row>
    <row r="11" spans="1:4" ht="15">
      <c r="A11" t="s">
        <v>580</v>
      </c>
      <c r="D11" s="7">
        <v>10000</v>
      </c>
    </row>
    <row r="12" spans="1:4" ht="15">
      <c r="A12" t="s">
        <v>581</v>
      </c>
      <c r="D12" s="7">
        <v>4500</v>
      </c>
    </row>
    <row r="13" spans="1:4" ht="15">
      <c r="A13" t="s">
        <v>582</v>
      </c>
      <c r="D13" s="7">
        <v>62540</v>
      </c>
    </row>
    <row r="15" spans="1:4" ht="15">
      <c r="A15" t="s">
        <v>64</v>
      </c>
      <c r="C15" s="10">
        <v>1150000</v>
      </c>
      <c r="D15" s="10"/>
    </row>
  </sheetData>
  <sheetProtection selectLockedCells="1" selectUnlockedCells="1"/>
  <mergeCells count="3">
    <mergeCell ref="A2:F2"/>
    <mergeCell ref="C5:D5"/>
    <mergeCell ref="C15:D1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E17"/>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00.8515625" style="0" customWidth="1"/>
    <col min="4" max="4" width="8.7109375" style="0" customWidth="1"/>
    <col min="5" max="5" width="14.7109375" style="0" customWidth="1"/>
    <col min="6" max="16384" width="8.7109375" style="0" customWidth="1"/>
  </cols>
  <sheetData>
    <row r="3" spans="1:5" ht="15">
      <c r="A3" s="3" t="s">
        <v>583</v>
      </c>
      <c r="C3" s="3" t="s">
        <v>584</v>
      </c>
      <c r="E3" s="3" t="s">
        <v>585</v>
      </c>
    </row>
    <row r="4" spans="2:5" ht="15">
      <c r="B4" s="8"/>
      <c r="C4" s="8"/>
      <c r="D4" s="8"/>
      <c r="E4" s="8"/>
    </row>
    <row r="5" spans="1:5" ht="15">
      <c r="A5" s="4" t="s">
        <v>586</v>
      </c>
      <c r="C5" s="4" t="s">
        <v>587</v>
      </c>
      <c r="E5" t="s">
        <v>588</v>
      </c>
    </row>
    <row r="6" spans="2:5" ht="15">
      <c r="B6" s="8"/>
      <c r="C6" s="8"/>
      <c r="D6" s="8"/>
      <c r="E6" s="8"/>
    </row>
    <row r="7" spans="1:5" ht="15">
      <c r="A7" s="4" t="s">
        <v>589</v>
      </c>
      <c r="C7" t="s">
        <v>171</v>
      </c>
      <c r="E7" t="s">
        <v>590</v>
      </c>
    </row>
    <row r="8" spans="2:5" ht="15">
      <c r="B8" s="8"/>
      <c r="C8" s="8"/>
      <c r="D8" s="8"/>
      <c r="E8" s="8"/>
    </row>
    <row r="9" spans="1:5" ht="15">
      <c r="A9" s="4" t="s">
        <v>591</v>
      </c>
      <c r="C9" t="s">
        <v>174</v>
      </c>
      <c r="E9" t="s">
        <v>590</v>
      </c>
    </row>
    <row r="10" spans="2:5" ht="15">
      <c r="B10" s="8"/>
      <c r="C10" s="8"/>
      <c r="D10" s="8"/>
      <c r="E10" s="8"/>
    </row>
    <row r="11" spans="1:5" ht="15">
      <c r="A11" s="4" t="s">
        <v>592</v>
      </c>
      <c r="C11" t="s">
        <v>174</v>
      </c>
      <c r="E11" t="s">
        <v>590</v>
      </c>
    </row>
    <row r="12" spans="2:5" ht="15">
      <c r="B12" s="8"/>
      <c r="C12" s="8"/>
      <c r="D12" s="8"/>
      <c r="E12" s="8"/>
    </row>
    <row r="13" spans="1:5" ht="15">
      <c r="A13" s="4" t="s">
        <v>593</v>
      </c>
      <c r="C13" t="s">
        <v>174</v>
      </c>
      <c r="E13" t="s">
        <v>590</v>
      </c>
    </row>
    <row r="14" spans="2:5" ht="15">
      <c r="B14" s="8"/>
      <c r="C14" s="8"/>
      <c r="D14" s="8"/>
      <c r="E14" s="8"/>
    </row>
    <row r="15" spans="1:5" ht="15">
      <c r="A15" s="4" t="s">
        <v>594</v>
      </c>
      <c r="C15" t="s">
        <v>174</v>
      </c>
      <c r="E15" t="s">
        <v>590</v>
      </c>
    </row>
    <row r="16" spans="2:5" ht="15">
      <c r="B16" s="8"/>
      <c r="C16" s="8"/>
      <c r="D16" s="8"/>
      <c r="E16" s="8"/>
    </row>
    <row r="17" spans="1:5" ht="15">
      <c r="A17" s="4" t="s">
        <v>595</v>
      </c>
      <c r="C17" t="s">
        <v>174</v>
      </c>
      <c r="E17" t="s">
        <v>590</v>
      </c>
    </row>
  </sheetData>
  <sheetProtection selectLockedCells="1" selectUnlockedCells="1"/>
  <mergeCells count="14">
    <mergeCell ref="B4:C4"/>
    <mergeCell ref="D4:E4"/>
    <mergeCell ref="B6:C6"/>
    <mergeCell ref="D6:E6"/>
    <mergeCell ref="B8:C8"/>
    <mergeCell ref="D8:E8"/>
    <mergeCell ref="B10:C10"/>
    <mergeCell ref="D10:E10"/>
    <mergeCell ref="B12:C12"/>
    <mergeCell ref="D12:E12"/>
    <mergeCell ref="B14:C14"/>
    <mergeCell ref="D14:E14"/>
    <mergeCell ref="B16:C16"/>
    <mergeCell ref="D16:E1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596</v>
      </c>
      <c r="B2" s="1"/>
      <c r="C2" s="1"/>
      <c r="D2" s="1"/>
      <c r="E2" s="1"/>
      <c r="F2" s="1"/>
    </row>
    <row r="5" spans="1:3" ht="15" customHeight="1">
      <c r="A5" s="9" t="s">
        <v>597</v>
      </c>
      <c r="B5" s="9"/>
      <c r="C5" s="9"/>
    </row>
    <row r="6" spans="2:3" ht="15">
      <c r="B6" s="8"/>
      <c r="C6" s="8"/>
    </row>
    <row r="7" ht="15">
      <c r="A7" t="s">
        <v>598</v>
      </c>
    </row>
    <row r="8" ht="15">
      <c r="C8" t="s">
        <v>599</v>
      </c>
    </row>
    <row r="9" ht="15">
      <c r="C9" t="s">
        <v>600</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3" ht="15" customHeight="1">
      <c r="A3" s="9" t="s">
        <v>601</v>
      </c>
      <c r="B3" s="9"/>
      <c r="C3" s="9"/>
    </row>
    <row r="4" spans="1:3" ht="15">
      <c r="A4" s="9"/>
      <c r="B4" s="9"/>
      <c r="C4" s="9"/>
    </row>
    <row r="5" spans="1:3" ht="15" customHeight="1">
      <c r="A5" s="9" t="s">
        <v>602</v>
      </c>
      <c r="B5" s="9"/>
      <c r="C5" s="9"/>
    </row>
    <row r="6" spans="2:3" ht="15">
      <c r="B6" s="8"/>
      <c r="C6" s="8"/>
    </row>
    <row r="7" ht="15">
      <c r="A7" t="s">
        <v>598</v>
      </c>
    </row>
    <row r="8" ht="15">
      <c r="C8" t="s">
        <v>599</v>
      </c>
    </row>
    <row r="9" ht="15">
      <c r="C9" t="s">
        <v>600</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3.7109375" style="0" customWidth="1"/>
    <col min="4" max="4" width="8.7109375" style="0" customWidth="1"/>
    <col min="5" max="5" width="87.8515625" style="0" customWidth="1"/>
    <col min="6" max="16384" width="8.7109375" style="0" customWidth="1"/>
  </cols>
  <sheetData>
    <row r="2" spans="1:6" ht="15">
      <c r="A2" s="1" t="s">
        <v>603</v>
      </c>
      <c r="B2" s="1"/>
      <c r="C2" s="1"/>
      <c r="D2" s="1"/>
      <c r="E2" s="1"/>
      <c r="F2" s="1"/>
    </row>
    <row r="5" spans="1:5" ht="39.75" customHeight="1">
      <c r="A5" s="3" t="s">
        <v>604</v>
      </c>
      <c r="C5" s="3" t="s">
        <v>605</v>
      </c>
      <c r="E5" s="3" t="s">
        <v>606</v>
      </c>
    </row>
    <row r="6" ht="15">
      <c r="A6" t="s">
        <v>607</v>
      </c>
    </row>
    <row r="7" ht="15">
      <c r="A7" s="3" t="s">
        <v>608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3" ht="15">
      <c r="A3" t="s">
        <v>609</v>
      </c>
    </row>
    <row r="4" ht="15">
      <c r="A4" t="s">
        <v>610</v>
      </c>
    </row>
    <row r="5" ht="15">
      <c r="A5" t="s">
        <v>198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7109375" style="0" customWidth="1"/>
    <col min="4" max="16384" width="8.7109375" style="0" customWidth="1"/>
  </cols>
  <sheetData>
    <row r="2" spans="1:6" ht="15">
      <c r="A2" s="1" t="s">
        <v>611</v>
      </c>
      <c r="B2" s="1"/>
      <c r="C2" s="1"/>
      <c r="D2" s="1"/>
      <c r="E2" s="1"/>
      <c r="F2" s="1"/>
    </row>
    <row r="5" spans="1:3" ht="15" customHeight="1">
      <c r="A5" s="9" t="s">
        <v>609</v>
      </c>
      <c r="B5" s="9"/>
      <c r="C5" s="9"/>
    </row>
    <row r="6" spans="1:3" ht="15">
      <c r="A6" t="s">
        <v>599</v>
      </c>
      <c r="C6" t="s">
        <v>610</v>
      </c>
    </row>
    <row r="7" spans="1:3" ht="15">
      <c r="A7" t="s">
        <v>600</v>
      </c>
      <c r="C7" t="s">
        <v>198</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65</v>
      </c>
      <c r="D3" s="1"/>
      <c r="E3" s="1"/>
      <c r="F3" s="1"/>
      <c r="G3" s="1"/>
      <c r="H3" s="1"/>
      <c r="I3" s="1"/>
      <c r="J3" s="1"/>
      <c r="K3" s="1"/>
      <c r="L3" s="1"/>
    </row>
    <row r="4" spans="3:12" ht="39.75" customHeight="1">
      <c r="C4" s="1" t="s">
        <v>46</v>
      </c>
      <c r="D4" s="1"/>
      <c r="G4" s="1" t="s">
        <v>47</v>
      </c>
      <c r="H4" s="1"/>
      <c r="K4" s="15" t="s">
        <v>66</v>
      </c>
      <c r="L4" s="15"/>
    </row>
    <row r="5" spans="3:12" ht="15">
      <c r="C5" s="8"/>
      <c r="D5" s="8"/>
      <c r="G5" s="1" t="s">
        <v>49</v>
      </c>
      <c r="H5" s="1"/>
      <c r="K5" s="1" t="s">
        <v>49</v>
      </c>
      <c r="L5" s="1"/>
    </row>
    <row r="6" spans="1:12" ht="15">
      <c r="A6" s="4" t="s">
        <v>74</v>
      </c>
      <c r="D6" t="s">
        <v>26</v>
      </c>
      <c r="H6" t="s">
        <v>26</v>
      </c>
      <c r="L6" t="s">
        <v>26</v>
      </c>
    </row>
    <row r="7" spans="1:12" ht="15">
      <c r="A7" t="s">
        <v>75</v>
      </c>
      <c r="D7" s="7">
        <v>1102685</v>
      </c>
      <c r="H7" s="7">
        <v>42935097</v>
      </c>
      <c r="L7" s="7">
        <v>62023097</v>
      </c>
    </row>
    <row r="8" spans="1:12" ht="15">
      <c r="A8" t="s">
        <v>76</v>
      </c>
      <c r="D8" s="11">
        <v>-41324338</v>
      </c>
      <c r="H8" s="11">
        <v>-41324338</v>
      </c>
      <c r="L8" s="11">
        <v>-41324338</v>
      </c>
    </row>
    <row r="10" spans="1:12" ht="15">
      <c r="A10" s="3" t="s">
        <v>58</v>
      </c>
      <c r="D10" s="11">
        <v>-40221326</v>
      </c>
      <c r="H10" s="7">
        <v>1614839</v>
      </c>
      <c r="L10" s="7">
        <v>20704839</v>
      </c>
    </row>
    <row r="12" spans="1:12" ht="15">
      <c r="A12" s="3" t="s">
        <v>77</v>
      </c>
      <c r="C12" s="10">
        <v>2802014</v>
      </c>
      <c r="D12" s="10"/>
      <c r="G12" s="10">
        <v>2802013</v>
      </c>
      <c r="H12" s="10"/>
      <c r="K12" s="10">
        <v>21892014</v>
      </c>
      <c r="L12" s="10"/>
    </row>
  </sheetData>
  <sheetProtection selectLockedCells="1" selectUnlockedCells="1"/>
  <mergeCells count="10">
    <mergeCell ref="C3:L3"/>
    <mergeCell ref="C4:D4"/>
    <mergeCell ref="G4:H4"/>
    <mergeCell ref="K4:L4"/>
    <mergeCell ref="C5:D5"/>
    <mergeCell ref="G5:H5"/>
    <mergeCell ref="K5:L5"/>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7109375" style="0" customWidth="1"/>
    <col min="4" max="16384" width="8.7109375" style="0" customWidth="1"/>
  </cols>
  <sheetData>
    <row r="2" spans="1:6" ht="15">
      <c r="A2" s="1" t="s">
        <v>611</v>
      </c>
      <c r="B2" s="1"/>
      <c r="C2" s="1"/>
      <c r="D2" s="1"/>
      <c r="E2" s="1"/>
      <c r="F2" s="1"/>
    </row>
    <row r="5" spans="1:3" ht="15" customHeight="1">
      <c r="A5" s="9" t="s">
        <v>609</v>
      </c>
      <c r="B5" s="9"/>
      <c r="C5" s="9"/>
    </row>
    <row r="6" spans="1:3" ht="15">
      <c r="A6" t="s">
        <v>599</v>
      </c>
      <c r="C6" t="s">
        <v>610</v>
      </c>
    </row>
    <row r="7" spans="1:3" ht="15">
      <c r="A7" t="s">
        <v>600</v>
      </c>
      <c r="C7" t="s">
        <v>198</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612</v>
      </c>
      <c r="B2" s="1"/>
      <c r="C2" s="1"/>
      <c r="D2" s="1"/>
      <c r="E2" s="1"/>
      <c r="F2" s="1"/>
    </row>
    <row r="5" ht="15">
      <c r="A5" t="s">
        <v>613</v>
      </c>
    </row>
    <row r="6" ht="15">
      <c r="A6" t="s">
        <v>614</v>
      </c>
    </row>
    <row r="7" ht="15">
      <c r="A7" t="s">
        <v>615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77.8515625" style="0" customWidth="1"/>
    <col min="2" max="16384" width="8.7109375" style="0" customWidth="1"/>
  </cols>
  <sheetData>
    <row r="2" spans="1:6" ht="15">
      <c r="A2" s="1" t="s">
        <v>612</v>
      </c>
      <c r="B2" s="1"/>
      <c r="C2" s="1"/>
      <c r="D2" s="1"/>
      <c r="E2" s="1"/>
      <c r="F2" s="1"/>
    </row>
    <row r="7" ht="15">
      <c r="A7" t="s">
        <v>613</v>
      </c>
    </row>
    <row r="8" ht="15">
      <c r="A8" s="4" t="s">
        <v>616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617</v>
      </c>
      <c r="B2" s="1"/>
      <c r="C2" s="1"/>
      <c r="D2" s="1"/>
      <c r="E2" s="1"/>
      <c r="F2" s="1"/>
    </row>
    <row r="6" ht="15">
      <c r="A6" t="s">
        <v>610</v>
      </c>
    </row>
    <row r="7" ht="15">
      <c r="A7" t="s">
        <v>618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G49"/>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6.7109375" style="0" customWidth="1"/>
    <col min="4" max="5" width="8.7109375" style="0" customWidth="1"/>
    <col min="6" max="6" width="10.7109375" style="0" customWidth="1"/>
    <col min="7" max="16384" width="8.7109375" style="0" customWidth="1"/>
  </cols>
  <sheetData>
    <row r="2" spans="1:6" ht="15">
      <c r="A2" s="1" t="s">
        <v>619</v>
      </c>
      <c r="B2" s="1"/>
      <c r="C2" s="1"/>
      <c r="D2" s="1"/>
      <c r="E2" s="1"/>
      <c r="F2" s="1"/>
    </row>
    <row r="5" spans="5:6" ht="15">
      <c r="E5" s="1" t="s">
        <v>260</v>
      </c>
      <c r="F5" s="1"/>
    </row>
    <row r="6" spans="1:7" ht="15">
      <c r="A6" s="9"/>
      <c r="B6" s="9"/>
      <c r="C6" s="9"/>
      <c r="D6" s="2"/>
      <c r="E6" s="2"/>
      <c r="F6" s="2"/>
      <c r="G6" s="2"/>
    </row>
    <row r="7" spans="1:6" ht="15" customHeight="1">
      <c r="A7" s="9" t="s">
        <v>620</v>
      </c>
      <c r="B7" s="9"/>
      <c r="C7" s="9"/>
      <c r="F7" s="7">
        <v>1</v>
      </c>
    </row>
    <row r="8" spans="1:6" ht="15">
      <c r="A8" t="s">
        <v>621</v>
      </c>
      <c r="C8" t="s">
        <v>622</v>
      </c>
      <c r="F8" s="7">
        <v>1</v>
      </c>
    </row>
    <row r="9" spans="1:6" ht="15">
      <c r="A9" t="s">
        <v>623</v>
      </c>
      <c r="C9" t="s">
        <v>624</v>
      </c>
      <c r="F9" s="7">
        <v>1</v>
      </c>
    </row>
    <row r="10" spans="1:6" ht="15">
      <c r="A10" t="s">
        <v>625</v>
      </c>
      <c r="C10" t="s">
        <v>626</v>
      </c>
      <c r="F10" s="7">
        <v>1</v>
      </c>
    </row>
    <row r="11" spans="1:7" ht="15">
      <c r="A11" s="9"/>
      <c r="B11" s="9"/>
      <c r="C11" s="9"/>
      <c r="D11" s="2"/>
      <c r="E11" s="2"/>
      <c r="F11" s="2"/>
      <c r="G11" s="2"/>
    </row>
    <row r="12" spans="1:6" ht="15" customHeight="1">
      <c r="A12" s="9" t="s">
        <v>627</v>
      </c>
      <c r="B12" s="9"/>
      <c r="C12" s="9"/>
      <c r="F12" s="7">
        <v>1</v>
      </c>
    </row>
    <row r="13" spans="1:6" ht="15">
      <c r="A13" t="s">
        <v>628</v>
      </c>
      <c r="C13" t="s">
        <v>629</v>
      </c>
      <c r="F13" s="7">
        <v>1</v>
      </c>
    </row>
    <row r="14" spans="1:6" ht="15">
      <c r="A14" t="s">
        <v>630</v>
      </c>
      <c r="C14" t="s">
        <v>631</v>
      </c>
      <c r="F14" s="7">
        <v>1</v>
      </c>
    </row>
    <row r="15" spans="1:6" ht="15">
      <c r="A15" t="s">
        <v>632</v>
      </c>
      <c r="C15" t="s">
        <v>633</v>
      </c>
      <c r="F15" s="7">
        <v>1</v>
      </c>
    </row>
    <row r="16" spans="1:6" ht="15">
      <c r="A16" t="s">
        <v>634</v>
      </c>
      <c r="C16" t="s">
        <v>635</v>
      </c>
      <c r="F16" s="7">
        <v>1</v>
      </c>
    </row>
    <row r="17" spans="1:6" ht="15">
      <c r="A17" t="s">
        <v>636</v>
      </c>
      <c r="C17" t="s">
        <v>637</v>
      </c>
      <c r="F17" s="7">
        <v>2</v>
      </c>
    </row>
    <row r="18" spans="1:6" ht="15">
      <c r="A18" t="s">
        <v>638</v>
      </c>
      <c r="C18" t="s">
        <v>639</v>
      </c>
      <c r="F18" s="7">
        <v>2</v>
      </c>
    </row>
    <row r="19" spans="1:6" ht="15">
      <c r="A19" t="s">
        <v>640</v>
      </c>
      <c r="C19" t="s">
        <v>641</v>
      </c>
      <c r="F19" s="7">
        <v>2</v>
      </c>
    </row>
    <row r="20" spans="1:6" ht="15">
      <c r="A20" t="s">
        <v>642</v>
      </c>
      <c r="C20" t="s">
        <v>643</v>
      </c>
      <c r="F20" s="7">
        <v>4</v>
      </c>
    </row>
    <row r="21" spans="1:6" ht="15">
      <c r="A21" t="s">
        <v>644</v>
      </c>
      <c r="C21" t="s">
        <v>645</v>
      </c>
      <c r="F21" s="7">
        <v>5</v>
      </c>
    </row>
    <row r="22" spans="1:6" ht="15">
      <c r="A22" t="s">
        <v>646</v>
      </c>
      <c r="C22" t="s">
        <v>647</v>
      </c>
      <c r="F22" s="7">
        <v>5</v>
      </c>
    </row>
    <row r="23" spans="1:6" ht="15">
      <c r="A23" t="s">
        <v>648</v>
      </c>
      <c r="C23" t="s">
        <v>649</v>
      </c>
      <c r="F23" s="7">
        <v>6</v>
      </c>
    </row>
    <row r="24" spans="1:7" ht="15">
      <c r="A24" s="9"/>
      <c r="B24" s="9"/>
      <c r="C24" s="9"/>
      <c r="D24" s="2"/>
      <c r="E24" s="2"/>
      <c r="F24" s="2"/>
      <c r="G24" s="2"/>
    </row>
    <row r="25" spans="1:6" ht="15" customHeight="1">
      <c r="A25" s="9" t="s">
        <v>650</v>
      </c>
      <c r="B25" s="9"/>
      <c r="C25" s="9"/>
      <c r="F25" s="7">
        <v>6</v>
      </c>
    </row>
    <row r="26" spans="1:6" ht="15">
      <c r="A26" t="s">
        <v>651</v>
      </c>
      <c r="C26" t="s">
        <v>652</v>
      </c>
      <c r="F26" s="7">
        <v>6</v>
      </c>
    </row>
    <row r="27" spans="1:6" ht="15">
      <c r="A27" t="s">
        <v>653</v>
      </c>
      <c r="C27" t="s">
        <v>654</v>
      </c>
      <c r="F27" s="7">
        <v>6</v>
      </c>
    </row>
    <row r="28" spans="1:6" ht="15">
      <c r="A28" t="s">
        <v>655</v>
      </c>
      <c r="C28" t="s">
        <v>656</v>
      </c>
      <c r="F28" s="7">
        <v>6</v>
      </c>
    </row>
    <row r="29" spans="1:6" ht="15">
      <c r="A29" t="s">
        <v>657</v>
      </c>
      <c r="C29" t="s">
        <v>658</v>
      </c>
      <c r="F29" s="7">
        <v>6</v>
      </c>
    </row>
    <row r="30" spans="1:6" ht="15">
      <c r="A30" t="s">
        <v>659</v>
      </c>
      <c r="C30" t="s">
        <v>660</v>
      </c>
      <c r="F30" s="7">
        <v>6</v>
      </c>
    </row>
    <row r="31" spans="1:6" ht="15">
      <c r="A31" t="s">
        <v>661</v>
      </c>
      <c r="C31" t="s">
        <v>662</v>
      </c>
      <c r="F31" s="7">
        <v>7</v>
      </c>
    </row>
    <row r="32" spans="1:6" ht="15">
      <c r="A32" t="s">
        <v>663</v>
      </c>
      <c r="C32" t="s">
        <v>664</v>
      </c>
      <c r="F32" s="7">
        <v>7</v>
      </c>
    </row>
    <row r="33" spans="1:6" ht="15">
      <c r="A33" t="s">
        <v>665</v>
      </c>
      <c r="C33" t="s">
        <v>666</v>
      </c>
      <c r="F33" s="7">
        <v>7</v>
      </c>
    </row>
    <row r="34" spans="1:6" ht="15">
      <c r="A34" t="s">
        <v>667</v>
      </c>
      <c r="C34" t="s">
        <v>668</v>
      </c>
      <c r="F34" s="7">
        <v>7</v>
      </c>
    </row>
    <row r="35" spans="1:6" ht="15">
      <c r="A35" t="s">
        <v>669</v>
      </c>
      <c r="C35" t="s">
        <v>670</v>
      </c>
      <c r="F35" s="7">
        <v>8</v>
      </c>
    </row>
    <row r="36" spans="1:6" ht="15">
      <c r="A36" t="s">
        <v>671</v>
      </c>
      <c r="C36" t="s">
        <v>672</v>
      </c>
      <c r="F36" s="7">
        <v>8</v>
      </c>
    </row>
    <row r="37" spans="1:7" ht="15">
      <c r="A37" s="9"/>
      <c r="B37" s="9"/>
      <c r="C37" s="9"/>
      <c r="D37" s="2"/>
      <c r="E37" s="2"/>
      <c r="F37" s="2"/>
      <c r="G37" s="2"/>
    </row>
    <row r="38" spans="1:6" ht="15" customHeight="1">
      <c r="A38" s="9" t="s">
        <v>673</v>
      </c>
      <c r="B38" s="9"/>
      <c r="C38" s="9"/>
      <c r="F38" s="7">
        <v>8</v>
      </c>
    </row>
    <row r="39" spans="1:6" ht="15">
      <c r="A39" t="s">
        <v>674</v>
      </c>
      <c r="C39" t="s">
        <v>675</v>
      </c>
      <c r="F39" s="7">
        <v>8</v>
      </c>
    </row>
    <row r="40" spans="1:6" ht="15">
      <c r="A40" t="s">
        <v>676</v>
      </c>
      <c r="C40" t="s">
        <v>677</v>
      </c>
      <c r="F40" s="7">
        <v>8</v>
      </c>
    </row>
    <row r="41" spans="1:6" ht="15">
      <c r="A41" t="s">
        <v>678</v>
      </c>
      <c r="C41" t="s">
        <v>679</v>
      </c>
      <c r="F41" s="7">
        <v>9</v>
      </c>
    </row>
    <row r="42" spans="1:6" ht="15">
      <c r="A42" t="s">
        <v>680</v>
      </c>
      <c r="C42" t="s">
        <v>198</v>
      </c>
      <c r="F42" s="7">
        <v>9</v>
      </c>
    </row>
    <row r="43" spans="1:6" ht="15">
      <c r="A43" t="s">
        <v>681</v>
      </c>
      <c r="C43" t="s">
        <v>682</v>
      </c>
      <c r="F43" s="7">
        <v>9</v>
      </c>
    </row>
    <row r="44" spans="1:6" ht="15">
      <c r="A44" t="s">
        <v>683</v>
      </c>
      <c r="C44" t="s">
        <v>684</v>
      </c>
      <c r="F44" s="7">
        <v>9</v>
      </c>
    </row>
    <row r="45" spans="1:6" ht="15">
      <c r="A45" t="s">
        <v>685</v>
      </c>
      <c r="C45" t="s">
        <v>672</v>
      </c>
      <c r="F45" s="7">
        <v>9</v>
      </c>
    </row>
    <row r="46" spans="1:6" ht="15">
      <c r="A46" t="s">
        <v>686</v>
      </c>
      <c r="C46" t="s">
        <v>668</v>
      </c>
      <c r="F46" s="7">
        <v>10</v>
      </c>
    </row>
    <row r="47" spans="1:7" ht="15">
      <c r="A47" s="9"/>
      <c r="B47" s="9"/>
      <c r="C47" s="9"/>
      <c r="D47" s="2"/>
      <c r="E47" s="2"/>
      <c r="F47" s="2"/>
      <c r="G47" s="2"/>
    </row>
    <row r="48" spans="1:6" ht="15" customHeight="1">
      <c r="A48" s="9" t="s">
        <v>687</v>
      </c>
      <c r="B48" s="9"/>
      <c r="C48" s="9"/>
      <c r="F48" s="7">
        <v>10</v>
      </c>
    </row>
    <row r="49" spans="1:6" ht="15">
      <c r="A49" t="s">
        <v>688</v>
      </c>
      <c r="C49" t="s">
        <v>689</v>
      </c>
      <c r="F49" s="7">
        <v>10</v>
      </c>
    </row>
  </sheetData>
  <sheetProtection selectLockedCells="1" selectUnlockedCells="1"/>
  <mergeCells count="17">
    <mergeCell ref="A2:F2"/>
    <mergeCell ref="E5:F5"/>
    <mergeCell ref="A6:C6"/>
    <mergeCell ref="D6:G6"/>
    <mergeCell ref="A7:C7"/>
    <mergeCell ref="A11:C11"/>
    <mergeCell ref="D11:G11"/>
    <mergeCell ref="A12:C12"/>
    <mergeCell ref="A24:C24"/>
    <mergeCell ref="D24:G24"/>
    <mergeCell ref="A25:C25"/>
    <mergeCell ref="A37:C37"/>
    <mergeCell ref="D37:G37"/>
    <mergeCell ref="A38:C38"/>
    <mergeCell ref="A47:C47"/>
    <mergeCell ref="D47:G47"/>
    <mergeCell ref="A48:C4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G2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58.7109375" style="0" customWidth="1"/>
    <col min="4" max="5" width="8.7109375" style="0" customWidth="1"/>
    <col min="6" max="6" width="10.7109375" style="0" customWidth="1"/>
    <col min="7" max="16384" width="8.7109375" style="0" customWidth="1"/>
  </cols>
  <sheetData>
    <row r="3" spans="1:6" ht="15" customHeight="1">
      <c r="A3" s="9" t="s">
        <v>690</v>
      </c>
      <c r="B3" s="9"/>
      <c r="C3" s="9"/>
      <c r="F3" s="7">
        <v>10</v>
      </c>
    </row>
    <row r="4" spans="1:6" ht="15">
      <c r="A4" t="s">
        <v>691</v>
      </c>
      <c r="C4" t="s">
        <v>692</v>
      </c>
      <c r="F4" s="7">
        <v>10</v>
      </c>
    </row>
    <row r="5" spans="1:6" ht="15">
      <c r="A5" t="s">
        <v>693</v>
      </c>
      <c r="C5" t="s">
        <v>694</v>
      </c>
      <c r="F5" s="7">
        <v>11</v>
      </c>
    </row>
    <row r="6" spans="1:6" ht="15">
      <c r="A6" t="s">
        <v>695</v>
      </c>
      <c r="C6" t="s">
        <v>696</v>
      </c>
      <c r="F6" s="7">
        <v>11</v>
      </c>
    </row>
    <row r="7" spans="1:6" ht="15">
      <c r="A7" t="s">
        <v>697</v>
      </c>
      <c r="C7" t="s">
        <v>698</v>
      </c>
      <c r="F7" s="7">
        <v>12</v>
      </c>
    </row>
    <row r="8" spans="1:6" ht="15">
      <c r="A8" t="s">
        <v>699</v>
      </c>
      <c r="C8" t="s">
        <v>700</v>
      </c>
      <c r="F8" s="7">
        <v>12</v>
      </c>
    </row>
    <row r="9" spans="1:6" ht="15">
      <c r="A9" t="s">
        <v>701</v>
      </c>
      <c r="C9" t="s">
        <v>702</v>
      </c>
      <c r="F9" s="7">
        <v>12</v>
      </c>
    </row>
    <row r="10" spans="1:6" ht="15">
      <c r="A10" t="s">
        <v>703</v>
      </c>
      <c r="C10" t="s">
        <v>704</v>
      </c>
      <c r="F10" s="7">
        <v>12</v>
      </c>
    </row>
    <row r="11" spans="1:7" ht="15">
      <c r="A11" s="9"/>
      <c r="B11" s="9"/>
      <c r="C11" s="9"/>
      <c r="D11" s="2"/>
      <c r="E11" s="2"/>
      <c r="F11" s="2"/>
      <c r="G11" s="2"/>
    </row>
    <row r="12" spans="1:6" ht="15" customHeight="1">
      <c r="A12" s="9" t="s">
        <v>705</v>
      </c>
      <c r="B12" s="9"/>
      <c r="C12" s="9"/>
      <c r="F12" s="7">
        <v>12</v>
      </c>
    </row>
    <row r="13" spans="1:6" ht="15">
      <c r="A13" t="s">
        <v>706</v>
      </c>
      <c r="C13" t="s">
        <v>707</v>
      </c>
      <c r="F13" s="7">
        <v>12</v>
      </c>
    </row>
    <row r="14" spans="1:6" ht="15">
      <c r="A14" t="s">
        <v>708</v>
      </c>
      <c r="C14" t="s">
        <v>709</v>
      </c>
      <c r="F14" s="7">
        <v>12</v>
      </c>
    </row>
    <row r="15" spans="1:6" ht="15">
      <c r="A15" t="s">
        <v>710</v>
      </c>
      <c r="C15" t="s">
        <v>711</v>
      </c>
      <c r="F15" s="7">
        <v>12</v>
      </c>
    </row>
    <row r="16" spans="1:6" ht="15">
      <c r="A16" t="s">
        <v>712</v>
      </c>
      <c r="C16" t="s">
        <v>713</v>
      </c>
      <c r="F16" s="7">
        <v>12</v>
      </c>
    </row>
    <row r="17" spans="1:6" ht="15">
      <c r="A17" t="s">
        <v>714</v>
      </c>
      <c r="C17" t="s">
        <v>715</v>
      </c>
      <c r="F17" s="7">
        <v>13</v>
      </c>
    </row>
    <row r="18" spans="1:6" ht="15">
      <c r="A18" t="s">
        <v>716</v>
      </c>
      <c r="C18" t="s">
        <v>717</v>
      </c>
      <c r="F18" s="7">
        <v>13</v>
      </c>
    </row>
    <row r="19" spans="1:6" ht="15">
      <c r="A19" t="s">
        <v>718</v>
      </c>
      <c r="C19" t="s">
        <v>719</v>
      </c>
      <c r="F19" s="7">
        <v>13</v>
      </c>
    </row>
    <row r="20" spans="1:6" ht="15">
      <c r="A20" t="s">
        <v>720</v>
      </c>
      <c r="C20" t="s">
        <v>639</v>
      </c>
      <c r="F20" s="7">
        <v>13</v>
      </c>
    </row>
    <row r="21" spans="1:7" ht="15">
      <c r="A21" s="9"/>
      <c r="B21" s="9"/>
      <c r="C21" s="9"/>
      <c r="D21" s="2"/>
      <c r="E21" s="2"/>
      <c r="F21" s="2"/>
      <c r="G21" s="2"/>
    </row>
    <row r="22" spans="1:6" ht="15" customHeight="1">
      <c r="A22" s="9" t="s">
        <v>721</v>
      </c>
      <c r="B22" s="9"/>
      <c r="C22" s="9"/>
      <c r="F22" s="7">
        <v>14</v>
      </c>
    </row>
    <row r="23" spans="1:6" ht="15">
      <c r="A23" t="s">
        <v>722</v>
      </c>
      <c r="C23" t="s">
        <v>723</v>
      </c>
      <c r="F23" s="7">
        <v>14</v>
      </c>
    </row>
  </sheetData>
  <sheetProtection selectLockedCells="1" selectUnlockedCells="1"/>
  <mergeCells count="7">
    <mergeCell ref="A3:C3"/>
    <mergeCell ref="A11:C11"/>
    <mergeCell ref="D11:G11"/>
    <mergeCell ref="A12:C12"/>
    <mergeCell ref="A21:C21"/>
    <mergeCell ref="D21:G21"/>
    <mergeCell ref="A22:C2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3" width="8.7109375" style="0" customWidth="1"/>
    <col min="4" max="16384" width="8.7109375" style="0" customWidth="1"/>
  </cols>
  <sheetData>
    <row r="2" spans="1:6" ht="15">
      <c r="A2" s="1" t="s">
        <v>724</v>
      </c>
      <c r="B2" s="1"/>
      <c r="C2" s="1"/>
      <c r="D2" s="1"/>
      <c r="E2" s="1"/>
      <c r="F2" s="1"/>
    </row>
    <row r="5" spans="1:3" ht="15">
      <c r="A5" s="3" t="s">
        <v>81</v>
      </c>
      <c r="C5" s="3" t="s">
        <v>326</v>
      </c>
    </row>
    <row r="6" spans="1:3" ht="15">
      <c r="A6" t="s">
        <v>725</v>
      </c>
      <c r="C6" t="s">
        <v>725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9.7109375" style="0" customWidth="1"/>
    <col min="2" max="4" width="8.7109375" style="0" customWidth="1"/>
    <col min="5" max="5" width="22.7109375" style="0" customWidth="1"/>
    <col min="6" max="16384" width="8.7109375" style="0" customWidth="1"/>
  </cols>
  <sheetData>
    <row r="2" spans="1:6" ht="15">
      <c r="A2" s="1" t="s">
        <v>726</v>
      </c>
      <c r="B2" s="1"/>
      <c r="C2" s="1"/>
      <c r="D2" s="1"/>
      <c r="E2" s="1"/>
      <c r="F2" s="1"/>
    </row>
    <row r="6" spans="1:5" ht="15">
      <c r="A6" t="s">
        <v>727</v>
      </c>
      <c r="E6" t="s">
        <v>728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4:E7"/>
  <sheetViews>
    <sheetView workbookViewId="0" topLeftCell="A1">
      <selection activeCell="A1" sqref="A1"/>
    </sheetView>
  </sheetViews>
  <sheetFormatPr defaultColWidth="8.00390625" defaultRowHeight="15"/>
  <cols>
    <col min="1" max="1" width="7.7109375" style="0" customWidth="1"/>
    <col min="2" max="4" width="8.7109375" style="0" customWidth="1"/>
    <col min="5" max="5" width="100.8515625" style="0" customWidth="1"/>
    <col min="6" max="16384" width="8.7109375" style="0" customWidth="1"/>
  </cols>
  <sheetData>
    <row r="4" ht="15">
      <c r="E4" t="s">
        <v>729</v>
      </c>
    </row>
    <row r="7" ht="15">
      <c r="A7" t="s">
        <v>730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G5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5" width="8.7109375" style="0" customWidth="1"/>
    <col min="6" max="6" width="10.7109375" style="0" customWidth="1"/>
    <col min="7" max="16384" width="8.7109375" style="0" customWidth="1"/>
  </cols>
  <sheetData>
    <row r="2" spans="1:6" ht="15">
      <c r="A2" s="1" t="s">
        <v>619</v>
      </c>
      <c r="B2" s="1"/>
      <c r="C2" s="1"/>
      <c r="D2" s="1"/>
      <c r="E2" s="1"/>
      <c r="F2" s="1"/>
    </row>
    <row r="5" spans="5:6" ht="15">
      <c r="E5" s="1" t="s">
        <v>260</v>
      </c>
      <c r="F5" s="1"/>
    </row>
    <row r="6" spans="1:7" ht="15">
      <c r="A6" s="9"/>
      <c r="B6" s="9"/>
      <c r="C6" s="9"/>
      <c r="D6" s="2"/>
      <c r="E6" s="2"/>
      <c r="F6" s="2"/>
      <c r="G6" s="2"/>
    </row>
    <row r="7" spans="1:6" ht="15" customHeight="1">
      <c r="A7" s="9" t="s">
        <v>731</v>
      </c>
      <c r="B7" s="9"/>
      <c r="C7" s="9"/>
      <c r="F7" s="7">
        <v>1</v>
      </c>
    </row>
    <row r="8" spans="2:7" ht="15">
      <c r="B8" s="8"/>
      <c r="C8" s="8"/>
      <c r="D8" s="2"/>
      <c r="E8" s="2"/>
      <c r="F8" s="2"/>
      <c r="G8" s="2"/>
    </row>
    <row r="9" spans="1:6" ht="15">
      <c r="A9" s="16">
        <v>1.1</v>
      </c>
      <c r="C9" t="s">
        <v>732</v>
      </c>
      <c r="F9" s="7">
        <v>1</v>
      </c>
    </row>
    <row r="10" spans="1:6" ht="15">
      <c r="A10" s="16">
        <v>1.2</v>
      </c>
      <c r="C10" t="s">
        <v>733</v>
      </c>
      <c r="F10" s="7">
        <v>3</v>
      </c>
    </row>
    <row r="11" spans="1:6" ht="15">
      <c r="A11" s="16">
        <v>1.3</v>
      </c>
      <c r="C11" t="s">
        <v>734</v>
      </c>
      <c r="F11" s="7">
        <v>3</v>
      </c>
    </row>
    <row r="12" spans="1:6" ht="15">
      <c r="A12" s="16">
        <v>1.4</v>
      </c>
      <c r="C12" t="s">
        <v>735</v>
      </c>
      <c r="F12" s="7">
        <v>4</v>
      </c>
    </row>
    <row r="13" spans="1:6" ht="15">
      <c r="A13" s="16">
        <v>1.5</v>
      </c>
      <c r="C13" t="s">
        <v>736</v>
      </c>
      <c r="F13" s="7">
        <v>5</v>
      </c>
    </row>
    <row r="14" spans="1:6" ht="15">
      <c r="A14" s="16">
        <v>1.6</v>
      </c>
      <c r="C14" t="s">
        <v>737</v>
      </c>
      <c r="F14" s="7">
        <v>7</v>
      </c>
    </row>
    <row r="15" spans="1:6" ht="15">
      <c r="A15" s="16">
        <v>1.7000000000000002</v>
      </c>
      <c r="C15" t="s">
        <v>738</v>
      </c>
      <c r="F15" s="7">
        <v>8</v>
      </c>
    </row>
    <row r="16" spans="1:6" ht="15">
      <c r="A16" s="16">
        <v>1.8</v>
      </c>
      <c r="C16" t="s">
        <v>739</v>
      </c>
      <c r="F16" s="7">
        <v>9</v>
      </c>
    </row>
    <row r="17" spans="1:6" ht="15">
      <c r="A17" s="16">
        <v>1.9</v>
      </c>
      <c r="C17" t="s">
        <v>740</v>
      </c>
      <c r="F17" s="7">
        <v>9</v>
      </c>
    </row>
    <row r="18" spans="1:6" ht="15">
      <c r="A18" s="16">
        <v>1.1</v>
      </c>
      <c r="C18" t="s">
        <v>741</v>
      </c>
      <c r="F18" s="7">
        <v>10</v>
      </c>
    </row>
    <row r="19" spans="1:6" ht="15">
      <c r="A19" s="16">
        <v>1.11</v>
      </c>
      <c r="C19" t="s">
        <v>742</v>
      </c>
      <c r="F19" s="7">
        <v>11</v>
      </c>
    </row>
    <row r="20" spans="1:6" ht="15">
      <c r="A20" s="16">
        <v>1.12</v>
      </c>
      <c r="C20" t="s">
        <v>743</v>
      </c>
      <c r="F20" s="7">
        <v>13</v>
      </c>
    </row>
    <row r="21" spans="1:6" ht="15">
      <c r="A21" s="16">
        <v>1.13</v>
      </c>
      <c r="C21" t="s">
        <v>744</v>
      </c>
      <c r="F21" s="7">
        <v>13</v>
      </c>
    </row>
    <row r="22" spans="1:6" ht="15">
      <c r="A22" s="16">
        <v>1.1400000000000001</v>
      </c>
      <c r="C22" t="s">
        <v>745</v>
      </c>
      <c r="F22" s="7">
        <v>14</v>
      </c>
    </row>
    <row r="23" spans="1:6" ht="15">
      <c r="A23" s="16">
        <v>1.15</v>
      </c>
      <c r="C23" t="s">
        <v>746</v>
      </c>
      <c r="F23" s="7">
        <v>14</v>
      </c>
    </row>
    <row r="24" spans="1:6" ht="15">
      <c r="A24" s="16">
        <v>1.16</v>
      </c>
      <c r="C24" t="s">
        <v>747</v>
      </c>
      <c r="F24" s="7">
        <v>15</v>
      </c>
    </row>
    <row r="25" spans="1:7" ht="15">
      <c r="A25" s="9"/>
      <c r="B25" s="9"/>
      <c r="C25" s="9"/>
      <c r="D25" s="2"/>
      <c r="E25" s="2"/>
      <c r="F25" s="2"/>
      <c r="G25" s="2"/>
    </row>
    <row r="26" spans="1:6" ht="15" customHeight="1">
      <c r="A26" s="9" t="s">
        <v>748</v>
      </c>
      <c r="B26" s="9"/>
      <c r="C26" s="9"/>
      <c r="F26" s="7">
        <v>15</v>
      </c>
    </row>
    <row r="27" spans="2:7" ht="15">
      <c r="B27" s="8"/>
      <c r="C27" s="8"/>
      <c r="D27" s="2"/>
      <c r="E27" s="2"/>
      <c r="F27" s="2"/>
      <c r="G27" s="2"/>
    </row>
    <row r="28" spans="1:6" ht="15">
      <c r="A28" s="16">
        <v>2.1</v>
      </c>
      <c r="C28" t="s">
        <v>749</v>
      </c>
      <c r="F28" s="7">
        <v>15</v>
      </c>
    </row>
    <row r="29" spans="1:6" ht="15">
      <c r="A29" s="16">
        <v>2.2</v>
      </c>
      <c r="C29" t="s">
        <v>750</v>
      </c>
      <c r="F29" s="7">
        <v>16</v>
      </c>
    </row>
    <row r="30" spans="1:6" ht="15">
      <c r="A30" s="16">
        <v>2.3</v>
      </c>
      <c r="C30" t="s">
        <v>751</v>
      </c>
      <c r="F30" s="7">
        <v>16</v>
      </c>
    </row>
    <row r="31" spans="1:6" ht="15">
      <c r="A31" s="16">
        <v>2.4</v>
      </c>
      <c r="C31" t="s">
        <v>752</v>
      </c>
      <c r="F31" s="7">
        <v>16</v>
      </c>
    </row>
    <row r="32" spans="1:6" ht="15">
      <c r="A32" s="16">
        <v>2.5</v>
      </c>
      <c r="C32" t="s">
        <v>753</v>
      </c>
      <c r="F32" s="7">
        <v>16</v>
      </c>
    </row>
    <row r="33" spans="1:6" ht="15">
      <c r="A33" s="16">
        <v>2.6</v>
      </c>
      <c r="C33" t="s">
        <v>754</v>
      </c>
      <c r="F33" s="7">
        <v>17</v>
      </c>
    </row>
    <row r="34" spans="1:6" ht="15">
      <c r="A34" s="16">
        <v>2.7</v>
      </c>
      <c r="C34" t="s">
        <v>755</v>
      </c>
      <c r="F34" s="7">
        <v>17</v>
      </c>
    </row>
    <row r="35" spans="1:6" ht="15">
      <c r="A35" s="16">
        <v>2.8</v>
      </c>
      <c r="C35" t="s">
        <v>756</v>
      </c>
      <c r="F35" s="7">
        <v>17</v>
      </c>
    </row>
    <row r="36" spans="1:7" ht="15">
      <c r="A36" s="9"/>
      <c r="B36" s="9"/>
      <c r="C36" s="9"/>
      <c r="D36" s="2"/>
      <c r="E36" s="2"/>
      <c r="F36" s="2"/>
      <c r="G36" s="2"/>
    </row>
    <row r="37" spans="1:6" ht="15" customHeight="1">
      <c r="A37" s="9" t="s">
        <v>757</v>
      </c>
      <c r="B37" s="9"/>
      <c r="C37" s="9"/>
      <c r="F37" s="7">
        <v>17</v>
      </c>
    </row>
    <row r="38" spans="2:7" ht="15">
      <c r="B38" s="8"/>
      <c r="C38" s="8"/>
      <c r="D38" s="2"/>
      <c r="E38" s="2"/>
      <c r="F38" s="2"/>
      <c r="G38" s="2"/>
    </row>
    <row r="39" spans="1:6" ht="15">
      <c r="A39" s="16">
        <v>3.1</v>
      </c>
      <c r="C39" t="s">
        <v>758</v>
      </c>
      <c r="F39" s="7">
        <v>17</v>
      </c>
    </row>
    <row r="40" spans="1:6" ht="15">
      <c r="A40" s="16">
        <v>3.2</v>
      </c>
      <c r="C40" t="s">
        <v>759</v>
      </c>
      <c r="F40" s="7">
        <v>18</v>
      </c>
    </row>
    <row r="41" spans="1:6" ht="15">
      <c r="A41" s="16">
        <v>3.3</v>
      </c>
      <c r="C41" t="s">
        <v>760</v>
      </c>
      <c r="F41" s="7">
        <v>18</v>
      </c>
    </row>
    <row r="42" spans="1:6" ht="15">
      <c r="A42" s="16">
        <v>3.4</v>
      </c>
      <c r="C42" t="s">
        <v>761</v>
      </c>
      <c r="F42" s="7">
        <v>18</v>
      </c>
    </row>
    <row r="43" spans="1:6" ht="15">
      <c r="A43" s="16">
        <v>3.5</v>
      </c>
      <c r="C43" t="s">
        <v>762</v>
      </c>
      <c r="F43" s="7">
        <v>19</v>
      </c>
    </row>
    <row r="44" spans="1:6" ht="15">
      <c r="A44" s="16">
        <v>3.6</v>
      </c>
      <c r="C44" t="s">
        <v>763</v>
      </c>
      <c r="F44" s="7">
        <v>19</v>
      </c>
    </row>
    <row r="45" spans="1:6" ht="15">
      <c r="A45" s="16">
        <v>3.7</v>
      </c>
      <c r="C45" t="s">
        <v>700</v>
      </c>
      <c r="F45" s="7">
        <v>19</v>
      </c>
    </row>
    <row r="46" spans="1:6" ht="15">
      <c r="A46" s="16">
        <v>3.8</v>
      </c>
      <c r="C46" t="s">
        <v>764</v>
      </c>
      <c r="F46" s="7">
        <v>19</v>
      </c>
    </row>
    <row r="47" spans="1:6" ht="15">
      <c r="A47" s="16">
        <v>3.9</v>
      </c>
      <c r="C47" t="s">
        <v>765</v>
      </c>
      <c r="F47" s="7">
        <v>19</v>
      </c>
    </row>
    <row r="48" spans="1:7" ht="15">
      <c r="A48" s="9"/>
      <c r="B48" s="9"/>
      <c r="C48" s="9"/>
      <c r="D48" s="2"/>
      <c r="E48" s="2"/>
      <c r="F48" s="2"/>
      <c r="G48" s="2"/>
    </row>
    <row r="49" spans="1:6" ht="15" customHeight="1">
      <c r="A49" s="9" t="s">
        <v>766</v>
      </c>
      <c r="B49" s="9"/>
      <c r="C49" s="9"/>
      <c r="F49" s="7">
        <v>20</v>
      </c>
    </row>
    <row r="50" spans="2:7" ht="15">
      <c r="B50" s="8"/>
      <c r="C50" s="8"/>
      <c r="D50" s="2"/>
      <c r="E50" s="2"/>
      <c r="F50" s="2"/>
      <c r="G50" s="2"/>
    </row>
    <row r="51" spans="1:6" ht="15">
      <c r="A51" s="16">
        <v>4.1</v>
      </c>
      <c r="C51" t="s">
        <v>767</v>
      </c>
      <c r="F51" s="7">
        <v>20</v>
      </c>
    </row>
    <row r="52" spans="1:6" ht="15">
      <c r="A52" s="16">
        <v>4.2</v>
      </c>
      <c r="C52" t="s">
        <v>768</v>
      </c>
      <c r="F52" s="7">
        <v>20</v>
      </c>
    </row>
  </sheetData>
  <sheetProtection selectLockedCells="1" selectUnlockedCells="1"/>
  <mergeCells count="22">
    <mergeCell ref="A2:F2"/>
    <mergeCell ref="E5:F5"/>
    <mergeCell ref="A6:C6"/>
    <mergeCell ref="D6:G6"/>
    <mergeCell ref="A7:C7"/>
    <mergeCell ref="B8:C8"/>
    <mergeCell ref="D8:G8"/>
    <mergeCell ref="A25:C25"/>
    <mergeCell ref="D25:G25"/>
    <mergeCell ref="A26:C26"/>
    <mergeCell ref="B27:C27"/>
    <mergeCell ref="D27:G27"/>
    <mergeCell ref="A36:C36"/>
    <mergeCell ref="D36:G36"/>
    <mergeCell ref="A37:C37"/>
    <mergeCell ref="B38:C38"/>
    <mergeCell ref="D38:G38"/>
    <mergeCell ref="A48:C48"/>
    <mergeCell ref="D48:G48"/>
    <mergeCell ref="A49:C49"/>
    <mergeCell ref="B50:C50"/>
    <mergeCell ref="D50:G5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3" spans="3:20" ht="39.75" customHeight="1">
      <c r="C3" s="1" t="s">
        <v>78</v>
      </c>
      <c r="D3" s="1"/>
      <c r="E3" s="1"/>
      <c r="F3" s="1"/>
      <c r="G3" s="1"/>
      <c r="H3" s="1"/>
      <c r="K3" s="1" t="s">
        <v>79</v>
      </c>
      <c r="L3" s="1"/>
      <c r="M3" s="1"/>
      <c r="N3" s="1"/>
      <c r="O3" s="1"/>
      <c r="P3" s="1"/>
      <c r="S3" s="15" t="s">
        <v>80</v>
      </c>
      <c r="T3" s="15"/>
    </row>
    <row r="4" spans="3:16" ht="15">
      <c r="C4" s="1" t="s">
        <v>81</v>
      </c>
      <c r="D4" s="1"/>
      <c r="G4" s="1" t="s">
        <v>82</v>
      </c>
      <c r="H4" s="1"/>
      <c r="K4" s="1" t="s">
        <v>83</v>
      </c>
      <c r="L4" s="1"/>
      <c r="O4" s="1" t="s">
        <v>82</v>
      </c>
      <c r="P4" s="1"/>
    </row>
    <row r="5" spans="1:20" ht="15">
      <c r="A5" t="s">
        <v>84</v>
      </c>
      <c r="D5" s="7">
        <v>4080811</v>
      </c>
      <c r="H5" t="s">
        <v>85</v>
      </c>
      <c r="K5" s="10">
        <v>12571086</v>
      </c>
      <c r="L5" s="10"/>
      <c r="P5" t="s">
        <v>86</v>
      </c>
      <c r="S5" s="14">
        <v>3.08</v>
      </c>
      <c r="T5" s="14"/>
    </row>
    <row r="6" spans="1:16" ht="15">
      <c r="A6" t="s">
        <v>87</v>
      </c>
      <c r="D6" s="7">
        <v>2000000</v>
      </c>
      <c r="H6" t="s">
        <v>88</v>
      </c>
      <c r="L6" s="7">
        <v>22000000</v>
      </c>
      <c r="P6" t="s">
        <v>89</v>
      </c>
    </row>
    <row r="8" spans="1:16" ht="15">
      <c r="A8" t="s">
        <v>64</v>
      </c>
      <c r="D8" s="7">
        <v>6080811</v>
      </c>
      <c r="H8" t="s">
        <v>90</v>
      </c>
      <c r="K8" s="10">
        <v>34571086</v>
      </c>
      <c r="L8" s="10"/>
      <c r="P8" t="s">
        <v>90</v>
      </c>
    </row>
  </sheetData>
  <sheetProtection selectLockedCells="1" selectUnlockedCells="1"/>
  <mergeCells count="10">
    <mergeCell ref="C3:H3"/>
    <mergeCell ref="K3:P3"/>
    <mergeCell ref="S3:T3"/>
    <mergeCell ref="C4:D4"/>
    <mergeCell ref="G4:H4"/>
    <mergeCell ref="K4:L4"/>
    <mergeCell ref="O4:P4"/>
    <mergeCell ref="K5:L5"/>
    <mergeCell ref="S5:T5"/>
    <mergeCell ref="K8:L8"/>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G2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6.7109375" style="0" customWidth="1"/>
    <col min="4" max="5" width="8.7109375" style="0" customWidth="1"/>
    <col min="6" max="6" width="10.7109375" style="0" customWidth="1"/>
    <col min="7" max="16384" width="8.7109375" style="0" customWidth="1"/>
  </cols>
  <sheetData>
    <row r="3" spans="1:6" ht="15">
      <c r="A3" s="16">
        <v>4.3</v>
      </c>
      <c r="C3" t="s">
        <v>769</v>
      </c>
      <c r="F3" s="7">
        <v>20</v>
      </c>
    </row>
    <row r="4" spans="1:6" ht="15">
      <c r="A4" s="16">
        <v>4.4</v>
      </c>
      <c r="C4" t="s">
        <v>770</v>
      </c>
      <c r="F4" s="7">
        <v>21</v>
      </c>
    </row>
    <row r="5" spans="1:6" ht="15">
      <c r="A5" s="16">
        <v>4.5</v>
      </c>
      <c r="C5" t="s">
        <v>771</v>
      </c>
      <c r="F5" s="7">
        <v>21</v>
      </c>
    </row>
    <row r="6" spans="1:6" ht="15">
      <c r="A6" s="16">
        <v>4.6</v>
      </c>
      <c r="C6" t="s">
        <v>772</v>
      </c>
      <c r="F6" s="7">
        <v>21</v>
      </c>
    </row>
    <row r="7" spans="1:6" ht="15">
      <c r="A7" s="16">
        <v>4.7</v>
      </c>
      <c r="C7" t="s">
        <v>773</v>
      </c>
      <c r="F7" s="7">
        <v>21</v>
      </c>
    </row>
    <row r="8" spans="1:7" ht="15">
      <c r="A8" s="9"/>
      <c r="B8" s="9"/>
      <c r="C8" s="9"/>
      <c r="D8" s="2"/>
      <c r="E8" s="2"/>
      <c r="F8" s="2"/>
      <c r="G8" s="2"/>
    </row>
    <row r="9" spans="1:6" ht="15" customHeight="1">
      <c r="A9" s="9" t="s">
        <v>774</v>
      </c>
      <c r="B9" s="9"/>
      <c r="C9" s="9"/>
      <c r="F9" s="7">
        <v>22</v>
      </c>
    </row>
    <row r="10" spans="2:7" ht="15">
      <c r="B10" s="8"/>
      <c r="C10" s="8"/>
      <c r="D10" s="2"/>
      <c r="E10" s="2"/>
      <c r="F10" s="2"/>
      <c r="G10" s="2"/>
    </row>
    <row r="11" spans="1:6" ht="15">
      <c r="A11" s="16">
        <v>5.1</v>
      </c>
      <c r="C11" t="s">
        <v>775</v>
      </c>
      <c r="F11" s="7">
        <v>22</v>
      </c>
    </row>
    <row r="12" spans="1:6" ht="15">
      <c r="A12" s="16">
        <v>5.2</v>
      </c>
      <c r="C12" t="s">
        <v>776</v>
      </c>
      <c r="F12" s="7">
        <v>22</v>
      </c>
    </row>
    <row r="13" spans="1:6" ht="15">
      <c r="A13" s="16">
        <v>5.3</v>
      </c>
      <c r="C13" t="s">
        <v>777</v>
      </c>
      <c r="F13" s="7">
        <v>22</v>
      </c>
    </row>
    <row r="14" spans="1:6" ht="15">
      <c r="A14" s="16">
        <v>5.4</v>
      </c>
      <c r="C14" t="s">
        <v>778</v>
      </c>
      <c r="F14" s="7">
        <v>22</v>
      </c>
    </row>
    <row r="15" spans="1:6" ht="15">
      <c r="A15" s="16">
        <v>5.5</v>
      </c>
      <c r="C15" t="s">
        <v>767</v>
      </c>
      <c r="F15" s="7">
        <v>22</v>
      </c>
    </row>
    <row r="16" spans="1:6" ht="15">
      <c r="A16" s="16">
        <v>5.6</v>
      </c>
      <c r="C16" t="s">
        <v>779</v>
      </c>
      <c r="F16" s="7">
        <v>22</v>
      </c>
    </row>
    <row r="17" spans="1:6" ht="15">
      <c r="A17" s="16">
        <v>5.7</v>
      </c>
      <c r="C17" t="s">
        <v>780</v>
      </c>
      <c r="F17" s="7">
        <v>22</v>
      </c>
    </row>
    <row r="18" spans="1:6" ht="15">
      <c r="A18" s="16">
        <v>5.8</v>
      </c>
      <c r="C18" t="s">
        <v>781</v>
      </c>
      <c r="F18" s="7">
        <v>23</v>
      </c>
    </row>
    <row r="19" spans="1:6" ht="15">
      <c r="A19" s="16">
        <v>5.9</v>
      </c>
      <c r="C19" t="s">
        <v>782</v>
      </c>
      <c r="F19" s="7">
        <v>23</v>
      </c>
    </row>
    <row r="20" spans="1:6" ht="15">
      <c r="A20" s="16">
        <v>5.1</v>
      </c>
      <c r="C20" t="s">
        <v>783</v>
      </c>
      <c r="F20" s="7">
        <v>23</v>
      </c>
    </row>
    <row r="21" spans="1:6" ht="15">
      <c r="A21" s="16">
        <v>5.11</v>
      </c>
      <c r="C21" t="s">
        <v>784</v>
      </c>
      <c r="F21" s="7">
        <v>23</v>
      </c>
    </row>
    <row r="22" spans="1:6" ht="15">
      <c r="A22" s="16">
        <v>5.12</v>
      </c>
      <c r="C22" t="s">
        <v>785</v>
      </c>
      <c r="F22" s="7">
        <v>23</v>
      </c>
    </row>
    <row r="23" spans="1:6" ht="15">
      <c r="A23" s="16">
        <v>5.13</v>
      </c>
      <c r="C23" t="s">
        <v>786</v>
      </c>
      <c r="F23" s="7">
        <v>23</v>
      </c>
    </row>
    <row r="24" spans="1:6" ht="15">
      <c r="A24" s="16">
        <v>5.14</v>
      </c>
      <c r="C24" t="s">
        <v>787</v>
      </c>
      <c r="F24" s="7">
        <v>23</v>
      </c>
    </row>
    <row r="25" spans="1:6" ht="15">
      <c r="A25" s="16">
        <v>5.15</v>
      </c>
      <c r="C25" t="s">
        <v>788</v>
      </c>
      <c r="F25" s="7">
        <v>24</v>
      </c>
    </row>
  </sheetData>
  <sheetProtection selectLockedCells="1" selectUnlockedCells="1"/>
  <mergeCells count="5">
    <mergeCell ref="A8:C8"/>
    <mergeCell ref="D8:G8"/>
    <mergeCell ref="A9:C9"/>
    <mergeCell ref="B10:C10"/>
    <mergeCell ref="D10:G10"/>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6.7109375" style="0" customWidth="1"/>
    <col min="6" max="16384" width="8.7109375" style="0" customWidth="1"/>
  </cols>
  <sheetData>
    <row r="2" spans="1:6" ht="15">
      <c r="A2" s="1" t="s">
        <v>789</v>
      </c>
      <c r="B2" s="1"/>
      <c r="C2" s="1"/>
      <c r="D2" s="1"/>
      <c r="E2" s="1"/>
      <c r="F2" s="1"/>
    </row>
    <row r="5" ht="15">
      <c r="E5" t="s">
        <v>790</v>
      </c>
    </row>
    <row r="6" spans="1:5" ht="15">
      <c r="A6" t="s">
        <v>791</v>
      </c>
      <c r="C6" t="e">
        <f>#N/A</f>
        <v>#N/A</v>
      </c>
      <c r="E6" t="s">
        <v>792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G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109375" style="0" customWidth="1"/>
    <col min="4" max="4" width="8.7109375" style="0" customWidth="1"/>
    <col min="5" max="5" width="1.7109375" style="0" customWidth="1"/>
    <col min="6" max="6" width="8.7109375" style="0" customWidth="1"/>
    <col min="7" max="7" width="71.7109375" style="0" customWidth="1"/>
    <col min="8" max="16384" width="8.7109375" style="0" customWidth="1"/>
  </cols>
  <sheetData>
    <row r="3" ht="15">
      <c r="A3" t="s">
        <v>793</v>
      </c>
    </row>
    <row r="4" spans="2:7" ht="15">
      <c r="B4" s="8"/>
      <c r="C4" s="8"/>
      <c r="D4" s="8"/>
      <c r="E4" s="8"/>
      <c r="F4" s="8"/>
      <c r="G4" s="8"/>
    </row>
    <row r="5" spans="3:7" ht="15">
      <c r="C5" t="s">
        <v>791</v>
      </c>
      <c r="E5" t="e">
        <f aca="true" t="shared" si="0" ref="E5:E8">#N/A</f>
        <v>#N/A</v>
      </c>
      <c r="G5" t="s">
        <v>794</v>
      </c>
    </row>
    <row r="6" spans="3:7" ht="15">
      <c r="C6" t="s">
        <v>795</v>
      </c>
      <c r="E6" t="e">
        <f t="shared" si="0"/>
        <v>#N/A</v>
      </c>
      <c r="G6" t="s">
        <v>796</v>
      </c>
    </row>
    <row r="7" spans="3:7" ht="15">
      <c r="C7" t="s">
        <v>792</v>
      </c>
      <c r="E7" t="e">
        <f t="shared" si="0"/>
        <v>#N/A</v>
      </c>
      <c r="G7" t="s">
        <v>797</v>
      </c>
    </row>
    <row r="8" spans="3:7" ht="15">
      <c r="C8" t="s">
        <v>798</v>
      </c>
      <c r="E8" t="e">
        <f t="shared" si="0"/>
        <v>#N/A</v>
      </c>
      <c r="G8" t="s">
        <v>799</v>
      </c>
    </row>
  </sheetData>
  <sheetProtection selectLockedCells="1" selectUnlockedCells="1"/>
  <mergeCells count="3">
    <mergeCell ref="B4:C4"/>
    <mergeCell ref="D4:E4"/>
    <mergeCell ref="F4:G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800</v>
      </c>
      <c r="B2" s="1"/>
      <c r="C2" s="1"/>
      <c r="D2" s="1"/>
      <c r="E2" s="1"/>
      <c r="F2" s="1"/>
    </row>
    <row r="5" spans="3:5" ht="15" customHeight="1">
      <c r="C5" s="9" t="s">
        <v>801</v>
      </c>
      <c r="D5" s="9"/>
      <c r="E5" s="9"/>
    </row>
    <row r="6" spans="2:5" ht="15">
      <c r="B6" s="8"/>
      <c r="C6" s="8"/>
      <c r="D6" s="8"/>
      <c r="E6" s="8"/>
    </row>
    <row r="7" ht="15">
      <c r="C7" t="s">
        <v>598</v>
      </c>
    </row>
    <row r="8" ht="15">
      <c r="E8" t="s">
        <v>599</v>
      </c>
    </row>
    <row r="9" ht="15">
      <c r="E9" t="s">
        <v>600</v>
      </c>
    </row>
  </sheetData>
  <sheetProtection selectLockedCells="1" selectUnlockedCells="1"/>
  <mergeCells count="4">
    <mergeCell ref="A2:F2"/>
    <mergeCell ref="C5:E5"/>
    <mergeCell ref="B6:C6"/>
    <mergeCell ref="D6:E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1.7109375" style="0" customWidth="1"/>
    <col min="6" max="6" width="8.7109375" style="0" customWidth="1"/>
    <col min="7" max="7" width="6.7109375" style="0" customWidth="1"/>
    <col min="8" max="16384" width="8.7109375" style="0" customWidth="1"/>
  </cols>
  <sheetData>
    <row r="2" spans="1:6" ht="15">
      <c r="A2" s="1" t="s">
        <v>802</v>
      </c>
      <c r="B2" s="1"/>
      <c r="C2" s="1"/>
      <c r="D2" s="1"/>
      <c r="E2" s="1"/>
      <c r="F2" s="1"/>
    </row>
    <row r="5" ht="15">
      <c r="G5" t="s">
        <v>790</v>
      </c>
    </row>
    <row r="6" spans="3:7" ht="15">
      <c r="C6" t="s">
        <v>791</v>
      </c>
      <c r="E6" t="e">
        <f>#N/A</f>
        <v>#N/A</v>
      </c>
      <c r="G6" t="s">
        <v>792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C3:G6"/>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1.7109375" style="0" customWidth="1"/>
    <col min="6" max="6" width="8.7109375" style="0" customWidth="1"/>
    <col min="7" max="7" width="71.7109375" style="0" customWidth="1"/>
    <col min="8" max="16384" width="8.7109375" style="0" customWidth="1"/>
  </cols>
  <sheetData>
    <row r="3" spans="3:7" ht="15">
      <c r="C3" t="s">
        <v>791</v>
      </c>
      <c r="E3" t="e">
        <f aca="true" t="shared" si="0" ref="E3:E6">#N/A</f>
        <v>#N/A</v>
      </c>
      <c r="G3" t="s">
        <v>794</v>
      </c>
    </row>
    <row r="4" spans="3:7" ht="15">
      <c r="C4" t="s">
        <v>795</v>
      </c>
      <c r="E4" t="e">
        <f t="shared" si="0"/>
        <v>#N/A</v>
      </c>
      <c r="G4" t="s">
        <v>796</v>
      </c>
    </row>
    <row r="5" spans="3:7" ht="15">
      <c r="C5" t="s">
        <v>792</v>
      </c>
      <c r="E5" t="e">
        <f t="shared" si="0"/>
        <v>#N/A</v>
      </c>
      <c r="G5" t="s">
        <v>803</v>
      </c>
    </row>
    <row r="6" spans="3:7" ht="15">
      <c r="C6" t="s">
        <v>798</v>
      </c>
      <c r="E6" t="e">
        <f t="shared" si="0"/>
        <v>#N/A</v>
      </c>
      <c r="G6" t="s">
        <v>804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2" width="8.7109375" style="0" customWidth="1"/>
    <col min="3" max="3" width="24.7109375" style="0" customWidth="1"/>
    <col min="4" max="16384" width="8.7109375" style="0" customWidth="1"/>
  </cols>
  <sheetData>
    <row r="3" ht="15">
      <c r="A3" t="s">
        <v>599</v>
      </c>
    </row>
    <row r="4" ht="15">
      <c r="C4" t="s">
        <v>805</v>
      </c>
    </row>
    <row r="5" spans="2:5" ht="15">
      <c r="B5" s="8"/>
      <c r="C5" s="8"/>
      <c r="D5" s="8"/>
      <c r="E5" s="8"/>
    </row>
    <row r="6" ht="15">
      <c r="A6" t="s">
        <v>806</v>
      </c>
    </row>
    <row r="7" spans="2:5" ht="15">
      <c r="B7" s="8"/>
      <c r="C7" s="8"/>
      <c r="D7" s="8"/>
      <c r="E7" s="8"/>
    </row>
    <row r="9" spans="2:5" ht="15">
      <c r="B9" s="8"/>
      <c r="C9" s="8"/>
      <c r="D9" s="8"/>
      <c r="E9" s="8"/>
    </row>
  </sheetData>
  <sheetProtection selectLockedCells="1" selectUnlockedCells="1"/>
  <mergeCells count="6">
    <mergeCell ref="B5:C5"/>
    <mergeCell ref="D5:E5"/>
    <mergeCell ref="B7:C7"/>
    <mergeCell ref="D7:E7"/>
    <mergeCell ref="B9:C9"/>
    <mergeCell ref="D9:E9"/>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2" width="8.7109375" style="0" customWidth="1"/>
    <col min="3" max="3" width="4.7109375" style="0" customWidth="1"/>
    <col min="4" max="16384" width="8.7109375" style="0" customWidth="1"/>
  </cols>
  <sheetData>
    <row r="2" spans="1:6" ht="15">
      <c r="A2" s="1" t="s">
        <v>807</v>
      </c>
      <c r="B2" s="1"/>
      <c r="C2" s="1"/>
      <c r="D2" s="1"/>
      <c r="E2" s="1"/>
      <c r="F2" s="1"/>
    </row>
    <row r="5" spans="3:5" ht="15">
      <c r="C5" s="1" t="s">
        <v>808</v>
      </c>
      <c r="D5" s="1"/>
      <c r="E5" s="1"/>
    </row>
    <row r="6" spans="2:5" ht="15">
      <c r="B6" s="8"/>
      <c r="C6" s="8"/>
      <c r="D6" s="8"/>
      <c r="E6" s="8"/>
    </row>
    <row r="7" ht="15">
      <c r="C7" t="s">
        <v>598</v>
      </c>
    </row>
    <row r="8" spans="2:5" ht="15">
      <c r="B8" s="8"/>
      <c r="C8" s="8"/>
      <c r="D8" s="8"/>
      <c r="E8" s="8"/>
    </row>
    <row r="9" ht="15">
      <c r="C9" t="s">
        <v>809</v>
      </c>
    </row>
    <row r="10" spans="2:5" ht="15">
      <c r="B10" s="2"/>
      <c r="C10" s="2"/>
      <c r="D10" s="2"/>
      <c r="E10" s="2"/>
    </row>
    <row r="11" spans="3:5" ht="15">
      <c r="C11" s="1" t="s">
        <v>810</v>
      </c>
      <c r="D11" s="1"/>
      <c r="E11" s="1"/>
    </row>
    <row r="12" spans="2:5" ht="15">
      <c r="B12" s="2"/>
      <c r="C12" s="2"/>
      <c r="D12" s="2"/>
      <c r="E12" s="2"/>
    </row>
    <row r="13" spans="3:5" ht="15">
      <c r="C13" s="9"/>
      <c r="D13" s="9"/>
      <c r="E13" s="9"/>
    </row>
    <row r="14" ht="15">
      <c r="C14" t="s">
        <v>158</v>
      </c>
    </row>
    <row r="15" spans="2:5" ht="15">
      <c r="B15" s="2"/>
      <c r="C15" s="2"/>
      <c r="D15" s="2"/>
      <c r="E15" s="2"/>
    </row>
    <row r="16" spans="1:5" ht="15">
      <c r="A16" t="s">
        <v>806</v>
      </c>
      <c r="C16" s="9"/>
      <c r="D16" s="9"/>
      <c r="E16" s="9"/>
    </row>
    <row r="17" spans="3:5" ht="15">
      <c r="C17" s="9"/>
      <c r="D17" s="9"/>
      <c r="E17" s="9"/>
    </row>
  </sheetData>
  <sheetProtection selectLockedCells="1" selectUnlockedCells="1"/>
  <mergeCells count="13">
    <mergeCell ref="A2:F2"/>
    <mergeCell ref="C5:E5"/>
    <mergeCell ref="B6:C6"/>
    <mergeCell ref="D6:E6"/>
    <mergeCell ref="B8:C8"/>
    <mergeCell ref="D8:E8"/>
    <mergeCell ref="B10:E10"/>
    <mergeCell ref="C11:E11"/>
    <mergeCell ref="B12:E12"/>
    <mergeCell ref="C13:E13"/>
    <mergeCell ref="B15:E15"/>
    <mergeCell ref="C16:E16"/>
    <mergeCell ref="C17:E1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7109375" style="0" customWidth="1"/>
    <col min="4" max="16384" width="8.7109375" style="0" customWidth="1"/>
  </cols>
  <sheetData>
    <row r="2" spans="1:6" ht="15">
      <c r="A2" s="1" t="s">
        <v>811</v>
      </c>
      <c r="B2" s="1"/>
      <c r="C2" s="1"/>
      <c r="D2" s="1"/>
      <c r="E2" s="1"/>
      <c r="F2" s="1"/>
    </row>
    <row r="5" spans="1:3" ht="15" customHeight="1">
      <c r="A5" s="9" t="s">
        <v>812</v>
      </c>
      <c r="B5" s="9"/>
      <c r="C5" s="9"/>
    </row>
    <row r="6" spans="1:3" ht="15">
      <c r="A6" s="9"/>
      <c r="B6" s="9"/>
      <c r="C6" s="9"/>
    </row>
    <row r="7" spans="1:3" ht="15">
      <c r="A7" s="1" t="s">
        <v>813</v>
      </c>
      <c r="B7" s="1"/>
      <c r="C7" s="1"/>
    </row>
    <row r="8" spans="2:3" ht="15">
      <c r="B8" s="8"/>
      <c r="C8" s="8"/>
    </row>
    <row r="9" spans="1:3" ht="15">
      <c r="A9" t="s">
        <v>598</v>
      </c>
      <c r="C9" t="s">
        <v>814</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3.7109375" style="0" customWidth="1"/>
    <col min="4" max="16384" width="8.7109375" style="0" customWidth="1"/>
  </cols>
  <sheetData>
    <row r="3" spans="2:3" ht="15">
      <c r="B3" s="8"/>
      <c r="C3" s="8"/>
    </row>
    <row r="4" spans="1:3" ht="15">
      <c r="A4" t="s">
        <v>599</v>
      </c>
      <c r="C4" t="s">
        <v>815</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91</v>
      </c>
      <c r="B2" s="1"/>
      <c r="C2" s="1"/>
      <c r="D2" s="1"/>
      <c r="E2" s="1"/>
      <c r="F2" s="1"/>
    </row>
    <row r="5" spans="3:12" ht="39.75" customHeight="1">
      <c r="C5" s="8" t="s">
        <v>13</v>
      </c>
      <c r="D5" s="8"/>
      <c r="E5" s="8"/>
      <c r="F5" s="8"/>
      <c r="G5" s="8"/>
      <c r="H5" s="8"/>
      <c r="K5" s="9" t="s">
        <v>92</v>
      </c>
      <c r="L5" s="9"/>
    </row>
    <row r="6" spans="3:8" ht="15">
      <c r="C6" s="8" t="s">
        <v>15</v>
      </c>
      <c r="D6" s="8"/>
      <c r="G6" s="8" t="s">
        <v>16</v>
      </c>
      <c r="H6" s="8"/>
    </row>
    <row r="7" ht="15">
      <c r="A7" s="3" t="s">
        <v>17</v>
      </c>
    </row>
    <row r="8" ht="15">
      <c r="A8" t="s">
        <v>18</v>
      </c>
    </row>
    <row r="9" spans="1:12" ht="15">
      <c r="A9" t="s">
        <v>93</v>
      </c>
      <c r="C9" s="10">
        <v>469270</v>
      </c>
      <c r="D9" s="10"/>
      <c r="G9" s="10">
        <v>1541681</v>
      </c>
      <c r="H9" s="10"/>
      <c r="K9" s="10">
        <v>12847149</v>
      </c>
      <c r="L9" s="10"/>
    </row>
    <row r="10" spans="1:12" ht="15">
      <c r="A10" t="s">
        <v>94</v>
      </c>
      <c r="D10" s="7">
        <v>644941</v>
      </c>
      <c r="H10" s="7">
        <v>2134726</v>
      </c>
      <c r="L10" s="7">
        <v>6359850</v>
      </c>
    </row>
    <row r="12" spans="1:12" ht="15">
      <c r="A12" t="s">
        <v>21</v>
      </c>
      <c r="D12" s="11">
        <v>-1114211</v>
      </c>
      <c r="H12" s="11">
        <v>-3676407</v>
      </c>
      <c r="L12" s="11">
        <v>-19206999</v>
      </c>
    </row>
    <row r="13" ht="15">
      <c r="A13" t="s">
        <v>22</v>
      </c>
    </row>
    <row r="14" spans="1:12" ht="15">
      <c r="A14" t="s">
        <v>23</v>
      </c>
      <c r="D14" s="11">
        <v>-9000</v>
      </c>
      <c r="H14" s="7">
        <v>720785</v>
      </c>
      <c r="L14" s="7">
        <v>711785</v>
      </c>
    </row>
    <row r="15" spans="1:12" ht="15">
      <c r="A15" t="s">
        <v>24</v>
      </c>
      <c r="D15" s="11">
        <v>-125500</v>
      </c>
      <c r="H15" s="7">
        <v>16175386</v>
      </c>
      <c r="L15" s="7">
        <v>15539486</v>
      </c>
    </row>
    <row r="16" spans="1:12" ht="15">
      <c r="A16" t="s">
        <v>25</v>
      </c>
      <c r="D16" s="11">
        <v>-21484762</v>
      </c>
      <c r="H16" t="s">
        <v>26</v>
      </c>
      <c r="L16" s="11">
        <v>-21484762</v>
      </c>
    </row>
    <row r="17" spans="1:12" ht="15">
      <c r="A17" t="s">
        <v>27</v>
      </c>
      <c r="D17" s="7">
        <v>871</v>
      </c>
      <c r="H17" t="s">
        <v>26</v>
      </c>
      <c r="L17" s="7">
        <v>250756</v>
      </c>
    </row>
    <row r="18" spans="1:12" ht="15">
      <c r="A18" t="s">
        <v>28</v>
      </c>
      <c r="D18" s="7">
        <v>101</v>
      </c>
      <c r="H18" s="7">
        <v>31</v>
      </c>
      <c r="L18" s="7">
        <v>188738</v>
      </c>
    </row>
    <row r="19" spans="1:12" ht="15">
      <c r="A19" t="s">
        <v>29</v>
      </c>
      <c r="D19" t="s">
        <v>26</v>
      </c>
      <c r="H19" t="s">
        <v>26</v>
      </c>
      <c r="L19" s="11">
        <v>-42566</v>
      </c>
    </row>
    <row r="20" spans="1:12" ht="15">
      <c r="A20" t="s">
        <v>30</v>
      </c>
      <c r="D20" s="11">
        <v>-342014</v>
      </c>
      <c r="H20" s="11">
        <v>-159323</v>
      </c>
      <c r="L20" s="11">
        <v>-989151</v>
      </c>
    </row>
    <row r="22" spans="1:12" ht="15">
      <c r="A22" s="3" t="s">
        <v>31</v>
      </c>
      <c r="D22" s="11">
        <v>-21960304</v>
      </c>
      <c r="H22" s="7">
        <v>16736879</v>
      </c>
      <c r="L22" s="11">
        <v>-5825714</v>
      </c>
    </row>
    <row r="24" spans="1:12" ht="15">
      <c r="A24" t="s">
        <v>32</v>
      </c>
      <c r="D24" s="11">
        <v>-23074515</v>
      </c>
      <c r="H24" s="7">
        <v>13060472</v>
      </c>
      <c r="L24" s="11">
        <v>-25032713</v>
      </c>
    </row>
    <row r="25" spans="1:12" ht="15">
      <c r="A25" t="s">
        <v>33</v>
      </c>
      <c r="D25" s="11">
        <v>-389487</v>
      </c>
      <c r="H25" s="11">
        <v>-822550</v>
      </c>
      <c r="L25" s="11">
        <v>-1936637</v>
      </c>
    </row>
    <row r="26" spans="1:12" ht="15">
      <c r="A26" t="s">
        <v>34</v>
      </c>
      <c r="D26" t="s">
        <v>26</v>
      </c>
      <c r="H26" s="11">
        <v>-11128012</v>
      </c>
      <c r="L26" s="11">
        <v>-11128012</v>
      </c>
    </row>
    <row r="27" spans="1:12" ht="15">
      <c r="A27" t="s">
        <v>35</v>
      </c>
      <c r="D27" s="11">
        <v>-15661898</v>
      </c>
      <c r="H27" t="s">
        <v>26</v>
      </c>
      <c r="L27" s="11">
        <v>-15661898</v>
      </c>
    </row>
    <row r="29" spans="1:12" ht="15">
      <c r="A29" t="s">
        <v>36</v>
      </c>
      <c r="C29" s="12">
        <v>-39125900</v>
      </c>
      <c r="D29" s="12"/>
      <c r="G29" s="10">
        <v>1109910</v>
      </c>
      <c r="H29" s="10"/>
      <c r="K29" s="12">
        <v>-53759260</v>
      </c>
      <c r="L29" s="12"/>
    </row>
    <row r="31" ht="15">
      <c r="A31" t="s">
        <v>37</v>
      </c>
    </row>
    <row r="32" spans="1:8" ht="15">
      <c r="A32" t="s">
        <v>38</v>
      </c>
      <c r="C32" s="13">
        <v>-124.44</v>
      </c>
      <c r="D32" s="13"/>
      <c r="G32" s="14">
        <v>3.49</v>
      </c>
      <c r="H32" s="14"/>
    </row>
    <row r="34" spans="1:8" ht="15">
      <c r="A34" t="s">
        <v>39</v>
      </c>
      <c r="C34" s="13">
        <v>-124.44</v>
      </c>
      <c r="D34" s="13"/>
      <c r="G34" s="13">
        <v>-17.58</v>
      </c>
      <c r="H34" s="13"/>
    </row>
    <row r="36" ht="15">
      <c r="A36" t="s">
        <v>40</v>
      </c>
    </row>
    <row r="37" spans="1:8" ht="15">
      <c r="A37" t="s">
        <v>38</v>
      </c>
      <c r="D37" s="7">
        <v>314419</v>
      </c>
      <c r="H37" s="7">
        <v>318429</v>
      </c>
    </row>
    <row r="39" spans="1:8" ht="15">
      <c r="A39" t="s">
        <v>39</v>
      </c>
      <c r="D39" s="7">
        <v>314419</v>
      </c>
      <c r="H39" s="7">
        <v>857183</v>
      </c>
    </row>
    <row r="41" ht="15">
      <c r="A41" t="s">
        <v>41</v>
      </c>
    </row>
    <row r="42" spans="1:8" ht="15">
      <c r="A42" t="s">
        <v>42</v>
      </c>
      <c r="G42" s="14">
        <v>2.7</v>
      </c>
      <c r="H42" s="14"/>
    </row>
    <row r="44" spans="1:8" ht="15">
      <c r="A44" t="s">
        <v>39</v>
      </c>
      <c r="G44" s="13">
        <v>-0.71</v>
      </c>
      <c r="H44" s="13"/>
    </row>
    <row r="46" ht="15">
      <c r="A46" t="s">
        <v>43</v>
      </c>
    </row>
    <row r="47" spans="1:8" ht="15">
      <c r="A47" t="s">
        <v>42</v>
      </c>
      <c r="H47" s="7">
        <v>4071875</v>
      </c>
    </row>
    <row r="49" spans="1:8" ht="15">
      <c r="A49" t="s">
        <v>39</v>
      </c>
      <c r="H49" s="7">
        <v>4412887</v>
      </c>
    </row>
  </sheetData>
  <sheetProtection selectLockedCells="1" selectUnlockedCells="1"/>
  <mergeCells count="17">
    <mergeCell ref="A2:F2"/>
    <mergeCell ref="C5:H5"/>
    <mergeCell ref="K5:L5"/>
    <mergeCell ref="C6:D6"/>
    <mergeCell ref="G6:H6"/>
    <mergeCell ref="C9:D9"/>
    <mergeCell ref="G9:H9"/>
    <mergeCell ref="K9:L9"/>
    <mergeCell ref="C29:D29"/>
    <mergeCell ref="G29:H29"/>
    <mergeCell ref="K29:L29"/>
    <mergeCell ref="C32:D32"/>
    <mergeCell ref="G32:H32"/>
    <mergeCell ref="C34:D34"/>
    <mergeCell ref="G34:H34"/>
    <mergeCell ref="G42:H42"/>
    <mergeCell ref="G44:H4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9.7109375" style="0" customWidth="1"/>
    <col min="4" max="16384" width="8.7109375" style="0" customWidth="1"/>
  </cols>
  <sheetData>
    <row r="3" spans="2:3" ht="15">
      <c r="B3" s="8"/>
      <c r="C3" s="8"/>
    </row>
    <row r="4" spans="1:3" ht="15">
      <c r="A4" t="s">
        <v>600</v>
      </c>
      <c r="C4" t="s">
        <v>816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26.7109375" style="0" customWidth="1"/>
    <col min="4" max="4" width="8.7109375" style="0" customWidth="1"/>
    <col min="5" max="5" width="24.7109375" style="0" customWidth="1"/>
    <col min="6" max="16384" width="8.7109375" style="0" customWidth="1"/>
  </cols>
  <sheetData>
    <row r="3" spans="2:5" ht="15">
      <c r="B3" s="8"/>
      <c r="C3" s="8"/>
      <c r="D3" s="8"/>
      <c r="E3" s="8"/>
    </row>
    <row r="4" spans="1:5" ht="15">
      <c r="A4" t="s">
        <v>817</v>
      </c>
      <c r="C4" t="s">
        <v>818</v>
      </c>
      <c r="E4" t="s">
        <v>819</v>
      </c>
    </row>
    <row r="5" ht="15">
      <c r="C5" t="s">
        <v>820</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7109375" style="0" customWidth="1"/>
    <col min="4" max="16384" width="8.7109375" style="0" customWidth="1"/>
  </cols>
  <sheetData>
    <row r="2" spans="1:6" ht="15">
      <c r="A2" s="1" t="s">
        <v>811</v>
      </c>
      <c r="B2" s="1"/>
      <c r="C2" s="1"/>
      <c r="D2" s="1"/>
      <c r="E2" s="1"/>
      <c r="F2" s="1"/>
    </row>
    <row r="5" spans="1:3" ht="15" customHeight="1">
      <c r="A5" s="9" t="s">
        <v>812</v>
      </c>
      <c r="B5" s="9"/>
      <c r="C5" s="9"/>
    </row>
    <row r="6" spans="1:3" ht="15">
      <c r="A6" s="9"/>
      <c r="B6" s="9"/>
      <c r="C6" s="9"/>
    </row>
    <row r="7" spans="1:3" ht="15">
      <c r="A7" s="1" t="s">
        <v>813</v>
      </c>
      <c r="B7" s="1"/>
      <c r="C7" s="1"/>
    </row>
    <row r="8" spans="2:3" ht="15">
      <c r="B8" s="8"/>
      <c r="C8" s="8"/>
    </row>
    <row r="9" spans="1:3" ht="15">
      <c r="A9" t="s">
        <v>598</v>
      </c>
      <c r="C9" t="s">
        <v>613</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6.7109375" style="0" customWidth="1"/>
    <col min="4" max="16384" width="8.7109375" style="0" customWidth="1"/>
  </cols>
  <sheetData>
    <row r="3" spans="2:3" ht="15">
      <c r="B3" s="8"/>
      <c r="C3" s="8"/>
    </row>
    <row r="4" spans="1:3" ht="15">
      <c r="A4" t="s">
        <v>599</v>
      </c>
      <c r="C4" t="s">
        <v>203</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3" spans="2:3" ht="15">
      <c r="B3" s="8"/>
      <c r="C3" s="8"/>
    </row>
    <row r="4" spans="1:3" ht="15">
      <c r="A4" t="s">
        <v>600</v>
      </c>
      <c r="C4" t="s">
        <v>821</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27.7109375" style="0" customWidth="1"/>
    <col min="4" max="4" width="8.7109375" style="0" customWidth="1"/>
    <col min="5" max="5" width="24.7109375" style="0" customWidth="1"/>
    <col min="6" max="16384" width="8.7109375" style="0" customWidth="1"/>
  </cols>
  <sheetData>
    <row r="3" spans="2:5" ht="15">
      <c r="B3" s="8"/>
      <c r="C3" s="8"/>
      <c r="D3" s="8"/>
      <c r="E3" s="8"/>
    </row>
    <row r="4" spans="1:5" ht="15">
      <c r="A4" t="s">
        <v>817</v>
      </c>
      <c r="C4" t="s">
        <v>822</v>
      </c>
      <c r="E4" t="s">
        <v>823</v>
      </c>
    </row>
    <row r="5" ht="15">
      <c r="C5" t="s">
        <v>824</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81.8515625" style="0" customWidth="1"/>
    <col min="4" max="16384" width="8.7109375" style="0" customWidth="1"/>
  </cols>
  <sheetData>
    <row r="2" spans="1:6" ht="15">
      <c r="A2" s="1" t="s">
        <v>825</v>
      </c>
      <c r="B2" s="1"/>
      <c r="C2" s="1"/>
      <c r="D2" s="1"/>
      <c r="E2" s="1"/>
      <c r="F2" s="1"/>
    </row>
    <row r="5" spans="1:3" ht="15">
      <c r="A5" t="s">
        <v>826</v>
      </c>
      <c r="C5" t="s">
        <v>827</v>
      </c>
    </row>
    <row r="6" spans="2:3" ht="15">
      <c r="B6" s="8"/>
      <c r="C6" s="8"/>
    </row>
    <row r="7" spans="1:3" ht="15">
      <c r="A7" t="s">
        <v>828</v>
      </c>
      <c r="C7" t="s">
        <v>829</v>
      </c>
    </row>
    <row r="8" spans="2:3" ht="15">
      <c r="B8" s="8"/>
      <c r="C8" s="8"/>
    </row>
    <row r="9" spans="1:3" ht="15">
      <c r="A9" t="s">
        <v>830</v>
      </c>
      <c r="C9" t="s">
        <v>831</v>
      </c>
    </row>
    <row r="10" spans="2:3" ht="15">
      <c r="B10" s="8"/>
      <c r="C10" s="8"/>
    </row>
    <row r="11" spans="1:3" ht="15">
      <c r="A11" t="s">
        <v>832</v>
      </c>
      <c r="C11" t="s">
        <v>833</v>
      </c>
    </row>
    <row r="12" spans="2:3" ht="15">
      <c r="B12" s="8"/>
      <c r="C12" s="8"/>
    </row>
    <row r="13" spans="1:3" ht="15">
      <c r="A13" t="s">
        <v>834</v>
      </c>
      <c r="C13" t="s">
        <v>835</v>
      </c>
    </row>
    <row r="14" spans="2:3" ht="15">
      <c r="B14" s="8"/>
      <c r="C14" s="8"/>
    </row>
    <row r="15" spans="1:3" ht="15">
      <c r="A15" t="s">
        <v>836</v>
      </c>
      <c r="C15" t="s">
        <v>837</v>
      </c>
    </row>
    <row r="16" spans="2:3" ht="15">
      <c r="B16" s="8"/>
      <c r="C16" s="8"/>
    </row>
    <row r="17" spans="1:3" ht="15">
      <c r="A17" t="s">
        <v>838</v>
      </c>
      <c r="C17" t="s">
        <v>839</v>
      </c>
    </row>
    <row r="18" spans="2:3" ht="15">
      <c r="B18" s="8"/>
      <c r="C18" s="8"/>
    </row>
    <row r="19" spans="1:3" ht="15">
      <c r="A19" t="s">
        <v>840</v>
      </c>
      <c r="C19" t="s">
        <v>841</v>
      </c>
    </row>
    <row r="20" spans="2:3" ht="15">
      <c r="B20" s="8"/>
      <c r="C20" s="8"/>
    </row>
    <row r="21" spans="1:3" ht="15">
      <c r="A21" t="s">
        <v>842</v>
      </c>
      <c r="C21" t="s">
        <v>843</v>
      </c>
    </row>
    <row r="22" spans="2:3" ht="15">
      <c r="B22" s="8"/>
      <c r="C22" s="8"/>
    </row>
    <row r="23" spans="1:3" ht="15">
      <c r="A23" t="s">
        <v>844</v>
      </c>
      <c r="C23" t="s">
        <v>845</v>
      </c>
    </row>
    <row r="24" spans="2:3" ht="15">
      <c r="B24" s="8"/>
      <c r="C24" s="8"/>
    </row>
    <row r="25" spans="1:3" ht="15">
      <c r="A25" t="s">
        <v>846</v>
      </c>
      <c r="C25" t="s">
        <v>847</v>
      </c>
    </row>
    <row r="26" spans="2:3" ht="15">
      <c r="B26" s="8"/>
      <c r="C26" s="8"/>
    </row>
    <row r="27" spans="1:3" ht="15">
      <c r="A27" t="s">
        <v>848</v>
      </c>
      <c r="C27" t="s">
        <v>849</v>
      </c>
    </row>
    <row r="28" spans="2:3" ht="15">
      <c r="B28" s="8"/>
      <c r="C28" s="8"/>
    </row>
    <row r="29" spans="1:3" ht="15">
      <c r="A29" t="s">
        <v>850</v>
      </c>
      <c r="C29" t="s">
        <v>851</v>
      </c>
    </row>
    <row r="30" spans="2:3" ht="15">
      <c r="B30" s="8"/>
      <c r="C30" s="8"/>
    </row>
    <row r="31" spans="1:3" ht="15">
      <c r="A31" t="s">
        <v>852</v>
      </c>
      <c r="C31" t="s">
        <v>853</v>
      </c>
    </row>
    <row r="32" spans="1:3" ht="15">
      <c r="A32" s="9"/>
      <c r="B32" s="9"/>
      <c r="C32" s="9"/>
    </row>
    <row r="33" spans="1:3" ht="15" customHeight="1">
      <c r="A33" s="9" t="s">
        <v>854</v>
      </c>
      <c r="B33" s="9"/>
      <c r="C33" s="9"/>
    </row>
  </sheetData>
  <sheetProtection selectLockedCells="1" selectUnlockedCells="1"/>
  <mergeCells count="16">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 ref="A32:C32"/>
    <mergeCell ref="A33:C33"/>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0.8515625" style="0" customWidth="1"/>
    <col min="4" max="16384" width="8.7109375" style="0" customWidth="1"/>
  </cols>
  <sheetData>
    <row r="2" spans="1:6" ht="15">
      <c r="A2" s="1" t="s">
        <v>855</v>
      </c>
      <c r="B2" s="1"/>
      <c r="C2" s="1"/>
      <c r="D2" s="1"/>
      <c r="E2" s="1"/>
      <c r="F2" s="1"/>
    </row>
    <row r="5" spans="1:3" ht="15">
      <c r="A5" t="s">
        <v>856</v>
      </c>
      <c r="C5" t="s">
        <v>857</v>
      </c>
    </row>
    <row r="6" spans="2:3" ht="15">
      <c r="B6" s="8"/>
      <c r="C6" s="8"/>
    </row>
    <row r="7" spans="1:3" ht="15">
      <c r="A7" s="3" t="s">
        <v>858</v>
      </c>
      <c r="C7" t="s">
        <v>859</v>
      </c>
    </row>
    <row r="8" spans="2:3" ht="15">
      <c r="B8" s="8"/>
      <c r="C8" s="8"/>
    </row>
    <row r="9" spans="1:3" ht="15">
      <c r="A9" t="s">
        <v>860</v>
      </c>
      <c r="C9" t="s">
        <v>861</v>
      </c>
    </row>
    <row r="10" spans="2:3" ht="15">
      <c r="B10" s="8"/>
      <c r="C10" s="8"/>
    </row>
    <row r="11" ht="15">
      <c r="C11" t="s">
        <v>862</v>
      </c>
    </row>
    <row r="12" spans="2:3" ht="15">
      <c r="B12" s="8"/>
      <c r="C12" s="8"/>
    </row>
    <row r="13" spans="1:3" ht="15">
      <c r="A13" t="s">
        <v>863</v>
      </c>
      <c r="C13" t="s">
        <v>864</v>
      </c>
    </row>
    <row r="14" spans="2:3" ht="15">
      <c r="B14" s="8"/>
      <c r="C14" s="8"/>
    </row>
    <row r="15" spans="1:3" ht="15">
      <c r="A15" t="s">
        <v>865</v>
      </c>
      <c r="C15" t="s">
        <v>866</v>
      </c>
    </row>
    <row r="16" spans="2:3" ht="15">
      <c r="B16" s="8"/>
      <c r="C16" s="8"/>
    </row>
    <row r="17" spans="1:3" ht="15">
      <c r="A17" t="s">
        <v>867</v>
      </c>
      <c r="C17" t="s">
        <v>868</v>
      </c>
    </row>
    <row r="18" spans="2:3" ht="15">
      <c r="B18" s="8"/>
      <c r="C18" s="8"/>
    </row>
    <row r="19" spans="1:3" ht="15">
      <c r="A19" t="s">
        <v>869</v>
      </c>
      <c r="C19" s="4" t="s">
        <v>870</v>
      </c>
    </row>
    <row r="20" spans="2:3" ht="15">
      <c r="B20" s="8"/>
      <c r="C20" s="8"/>
    </row>
    <row r="21" spans="1:3" ht="15">
      <c r="A21" t="s">
        <v>871</v>
      </c>
      <c r="C21" s="4" t="s">
        <v>872</v>
      </c>
    </row>
  </sheetData>
  <sheetProtection selectLockedCells="1" selectUnlockedCells="1"/>
  <mergeCells count="9">
    <mergeCell ref="A2:F2"/>
    <mergeCell ref="B6:C6"/>
    <mergeCell ref="B8:C8"/>
    <mergeCell ref="B10:C10"/>
    <mergeCell ref="B12:C12"/>
    <mergeCell ref="B14:C14"/>
    <mergeCell ref="B16:C16"/>
    <mergeCell ref="B18:C18"/>
    <mergeCell ref="B20:C20"/>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4" width="8.7109375" style="0" customWidth="1"/>
    <col min="5" max="5" width="6.7109375" style="0" customWidth="1"/>
    <col min="6" max="16384" width="8.7109375" style="0" customWidth="1"/>
  </cols>
  <sheetData>
    <row r="2" spans="1:6" ht="15">
      <c r="A2" s="1" t="s">
        <v>873</v>
      </c>
      <c r="B2" s="1"/>
      <c r="C2" s="1"/>
      <c r="D2" s="1"/>
      <c r="E2" s="1"/>
      <c r="F2" s="1"/>
    </row>
    <row r="5" spans="1:7" ht="15">
      <c r="A5" s="3" t="s">
        <v>874</v>
      </c>
      <c r="E5" s="1" t="s">
        <v>875</v>
      </c>
      <c r="F5" s="1"/>
      <c r="G5" s="1"/>
    </row>
    <row r="6" spans="2:7" ht="15">
      <c r="B6" s="8"/>
      <c r="C6" s="8"/>
      <c r="D6" s="8"/>
      <c r="E6" s="8"/>
      <c r="F6" s="8"/>
      <c r="G6" s="8"/>
    </row>
    <row r="7" ht="15">
      <c r="E7" t="s">
        <v>598</v>
      </c>
    </row>
    <row r="8" ht="15">
      <c r="E8" t="s">
        <v>600</v>
      </c>
    </row>
  </sheetData>
  <sheetProtection selectLockedCells="1" selectUnlockedCells="1"/>
  <mergeCells count="5">
    <mergeCell ref="A2:F2"/>
    <mergeCell ref="E5:G5"/>
    <mergeCell ref="B6:C6"/>
    <mergeCell ref="D6:E6"/>
    <mergeCell ref="F6:G6"/>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0.8515625" style="0" customWidth="1"/>
    <col min="4" max="16384" width="8.7109375" style="0" customWidth="1"/>
  </cols>
  <sheetData>
    <row r="2" spans="1:6" ht="15">
      <c r="A2" s="1" t="s">
        <v>876</v>
      </c>
      <c r="B2" s="1"/>
      <c r="C2" s="1"/>
      <c r="D2" s="1"/>
      <c r="E2" s="1"/>
      <c r="F2" s="1"/>
    </row>
    <row r="5" spans="1:3" ht="15">
      <c r="A5" s="3" t="s">
        <v>877</v>
      </c>
      <c r="C5" s="4" t="s">
        <v>878</v>
      </c>
    </row>
    <row r="6" spans="2:3" ht="15">
      <c r="B6" s="8"/>
      <c r="C6" s="8"/>
    </row>
    <row r="7" spans="1:3" ht="15">
      <c r="A7" s="3" t="s">
        <v>879</v>
      </c>
      <c r="C7" s="4" t="s">
        <v>880</v>
      </c>
    </row>
    <row r="8" spans="2:3" ht="15">
      <c r="B8" s="8"/>
      <c r="C8" s="8"/>
    </row>
    <row r="9" spans="1:3" ht="15">
      <c r="A9" s="3" t="s">
        <v>881</v>
      </c>
      <c r="C9" s="4" t="s">
        <v>882</v>
      </c>
    </row>
    <row r="10" spans="2:3" ht="15">
      <c r="B10" s="8"/>
      <c r="C10" s="8"/>
    </row>
    <row r="11" spans="1:3" ht="15">
      <c r="A11" s="3" t="s">
        <v>883</v>
      </c>
      <c r="C11" s="4" t="s">
        <v>884</v>
      </c>
    </row>
    <row r="12" spans="2:3" ht="15">
      <c r="B12" s="8"/>
      <c r="C12" s="8"/>
    </row>
    <row r="13" spans="1:3" ht="15">
      <c r="A13" s="3" t="s">
        <v>885</v>
      </c>
      <c r="C13" s="4" t="s">
        <v>886</v>
      </c>
    </row>
    <row r="14" spans="2:3" ht="15">
      <c r="B14" s="8"/>
      <c r="C14" s="8"/>
    </row>
    <row r="15" spans="1:3" ht="15">
      <c r="A15" s="3" t="s">
        <v>887</v>
      </c>
      <c r="C15" s="4" t="s">
        <v>888</v>
      </c>
    </row>
  </sheetData>
  <sheetProtection selectLockedCells="1" selectUnlockedCells="1"/>
  <mergeCells count="6">
    <mergeCell ref="A2:F2"/>
    <mergeCell ref="B6:C6"/>
    <mergeCell ref="B8:C8"/>
    <mergeCell ref="B10:C10"/>
    <mergeCell ref="B12:C12"/>
    <mergeCell ref="B14:C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95</v>
      </c>
      <c r="B2" s="1"/>
      <c r="C2" s="1"/>
      <c r="D2" s="1"/>
      <c r="E2" s="1"/>
      <c r="F2" s="1"/>
    </row>
    <row r="5" spans="3:12" ht="15">
      <c r="C5" s="1" t="s">
        <v>45</v>
      </c>
      <c r="D5" s="1"/>
      <c r="E5" s="1"/>
      <c r="F5" s="1"/>
      <c r="G5" s="1"/>
      <c r="H5" s="1"/>
      <c r="I5" s="1"/>
      <c r="J5" s="1"/>
      <c r="K5" s="1"/>
      <c r="L5" s="1"/>
    </row>
    <row r="6" spans="3:12" ht="39.75" customHeight="1">
      <c r="C6" s="1" t="s">
        <v>46</v>
      </c>
      <c r="D6" s="1"/>
      <c r="G6" s="1" t="s">
        <v>47</v>
      </c>
      <c r="H6" s="1"/>
      <c r="K6" s="15" t="s">
        <v>96</v>
      </c>
      <c r="L6" s="15"/>
    </row>
    <row r="7" spans="3:12" ht="15">
      <c r="C7" s="8"/>
      <c r="D7" s="8"/>
      <c r="G7" s="1" t="s">
        <v>49</v>
      </c>
      <c r="H7" s="1"/>
      <c r="K7" s="1" t="s">
        <v>49</v>
      </c>
      <c r="L7" s="1"/>
    </row>
    <row r="8" ht="15">
      <c r="A8" s="3" t="s">
        <v>50</v>
      </c>
    </row>
    <row r="9" spans="1:12" ht="15">
      <c r="A9" t="s">
        <v>51</v>
      </c>
      <c r="C9" s="10">
        <v>3262354</v>
      </c>
      <c r="D9" s="10"/>
      <c r="G9" s="10">
        <v>3262354</v>
      </c>
      <c r="H9" s="10"/>
      <c r="K9" s="10">
        <v>22352354</v>
      </c>
      <c r="L9" s="10"/>
    </row>
    <row r="10" spans="1:12" ht="15">
      <c r="A10" t="s">
        <v>52</v>
      </c>
      <c r="D10" s="7">
        <v>2665755</v>
      </c>
      <c r="H10" s="7">
        <v>2665755</v>
      </c>
      <c r="L10" s="7">
        <v>21755755</v>
      </c>
    </row>
    <row r="11" spans="1:12" ht="15">
      <c r="A11" s="3" t="s">
        <v>53</v>
      </c>
      <c r="D11" s="7">
        <v>3743233</v>
      </c>
      <c r="H11" s="7">
        <v>3743233</v>
      </c>
      <c r="L11" s="7">
        <v>22360766</v>
      </c>
    </row>
    <row r="12" spans="1:12" ht="15">
      <c r="A12" t="s">
        <v>54</v>
      </c>
      <c r="D12" s="7">
        <v>1187175</v>
      </c>
      <c r="H12" s="7">
        <v>1187175</v>
      </c>
      <c r="L12" s="7">
        <v>1187175</v>
      </c>
    </row>
    <row r="13" spans="1:12" ht="15">
      <c r="A13" t="s">
        <v>97</v>
      </c>
      <c r="D13" s="7">
        <v>394368</v>
      </c>
      <c r="H13" s="7">
        <v>394368</v>
      </c>
      <c r="L13" t="s">
        <v>26</v>
      </c>
    </row>
    <row r="14" spans="1:12" ht="15">
      <c r="A14" t="s">
        <v>98</v>
      </c>
      <c r="D14" s="7">
        <v>3518867</v>
      </c>
      <c r="H14" t="s">
        <v>26</v>
      </c>
      <c r="L14" t="s">
        <v>26</v>
      </c>
    </row>
    <row r="15" spans="1:12" ht="15">
      <c r="A15" t="s">
        <v>57</v>
      </c>
      <c r="D15" s="7">
        <v>38317298</v>
      </c>
      <c r="H15" t="s">
        <v>26</v>
      </c>
      <c r="L15" t="s">
        <v>26</v>
      </c>
    </row>
    <row r="16" spans="1:12" ht="15">
      <c r="A16" s="3" t="s">
        <v>58</v>
      </c>
      <c r="D16" s="11">
        <v>-40221326</v>
      </c>
      <c r="H16" s="7">
        <v>1614839</v>
      </c>
      <c r="L16" s="7">
        <v>20704839</v>
      </c>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00.8515625" style="0" customWidth="1"/>
    <col min="4" max="16384" width="8.7109375" style="0" customWidth="1"/>
  </cols>
  <sheetData>
    <row r="3" spans="1:3" ht="15">
      <c r="A3" s="3" t="s">
        <v>889</v>
      </c>
      <c r="C3" t="s">
        <v>890</v>
      </c>
    </row>
    <row r="4" spans="2:3" ht="15">
      <c r="B4" s="8"/>
      <c r="C4" s="8"/>
    </row>
    <row r="5" spans="1:3" ht="15">
      <c r="A5" s="3" t="s">
        <v>891</v>
      </c>
      <c r="C5" s="4" t="s">
        <v>892</v>
      </c>
    </row>
    <row r="6" spans="2:3" ht="15">
      <c r="B6" s="8"/>
      <c r="C6" s="8"/>
    </row>
    <row r="7" spans="1:3" ht="15">
      <c r="A7" s="3" t="s">
        <v>893</v>
      </c>
      <c r="C7" s="19" t="s">
        <v>894</v>
      </c>
    </row>
    <row r="8" spans="2:3" ht="15">
      <c r="B8" s="8"/>
      <c r="C8" s="8"/>
    </row>
    <row r="9" spans="1:3" ht="15">
      <c r="A9" s="3" t="s">
        <v>895</v>
      </c>
      <c r="C9" s="4" t="s">
        <v>896</v>
      </c>
    </row>
    <row r="10" spans="2:3" ht="15">
      <c r="B10" s="8"/>
      <c r="C10" s="8"/>
    </row>
    <row r="11" spans="1:3" ht="15">
      <c r="A11" s="3" t="s">
        <v>897</v>
      </c>
      <c r="C11" t="s">
        <v>898</v>
      </c>
    </row>
  </sheetData>
  <sheetProtection selectLockedCells="1" selectUnlockedCells="1"/>
  <mergeCells count="4">
    <mergeCell ref="B4:C4"/>
    <mergeCell ref="B6:C6"/>
    <mergeCell ref="B8:C8"/>
    <mergeCell ref="B10:C10"/>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0.8515625" style="0" customWidth="1"/>
    <col min="4" max="16384" width="8.7109375" style="0" customWidth="1"/>
  </cols>
  <sheetData>
    <row r="3" spans="1:3" ht="15">
      <c r="A3" s="3" t="s">
        <v>899</v>
      </c>
      <c r="C3" s="4" t="s">
        <v>900</v>
      </c>
    </row>
    <row r="4" spans="2:3" ht="15">
      <c r="B4" s="8"/>
      <c r="C4" s="8"/>
    </row>
    <row r="5" spans="1:3" ht="15">
      <c r="A5" s="3" t="s">
        <v>901</v>
      </c>
      <c r="C5" s="4" t="s">
        <v>902</v>
      </c>
    </row>
    <row r="6" spans="2:3" ht="15">
      <c r="B6" s="8"/>
      <c r="C6" s="8"/>
    </row>
    <row r="7" spans="1:3" ht="15">
      <c r="A7" s="3" t="s">
        <v>903</v>
      </c>
      <c r="C7" s="4" t="s">
        <v>904</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0.8515625" style="0" customWidth="1"/>
    <col min="4" max="16384" width="8.7109375" style="0" customWidth="1"/>
  </cols>
  <sheetData>
    <row r="3" ht="15">
      <c r="C3" s="4" t="s">
        <v>905</v>
      </c>
    </row>
    <row r="4" spans="2:3" ht="15">
      <c r="B4" s="8"/>
      <c r="C4" s="8"/>
    </row>
    <row r="5" spans="1:3" ht="15">
      <c r="A5" s="3" t="s">
        <v>906</v>
      </c>
      <c r="C5" s="4" t="s">
        <v>907</v>
      </c>
    </row>
    <row r="6" spans="2:3" ht="15">
      <c r="B6" s="8"/>
      <c r="C6" s="8"/>
    </row>
    <row r="7" spans="1:3" ht="15">
      <c r="A7" s="3" t="s">
        <v>908</v>
      </c>
      <c r="C7" s="4" t="s">
        <v>909</v>
      </c>
    </row>
    <row r="8" spans="2:3" ht="15">
      <c r="B8" s="8"/>
      <c r="C8" s="8"/>
    </row>
    <row r="9" spans="1:3" ht="15">
      <c r="A9" s="3" t="s">
        <v>910</v>
      </c>
      <c r="C9" s="4" t="s">
        <v>911</v>
      </c>
    </row>
    <row r="10" spans="2:3" ht="15">
      <c r="B10" s="8"/>
      <c r="C10" s="8"/>
    </row>
    <row r="11" spans="1:3" ht="15">
      <c r="A11" s="3" t="s">
        <v>912</v>
      </c>
      <c r="C11" s="4" t="s">
        <v>913</v>
      </c>
    </row>
    <row r="12" spans="2:3" ht="15">
      <c r="B12" s="8"/>
      <c r="C12" s="8"/>
    </row>
    <row r="13" spans="1:3" ht="15">
      <c r="A13" s="3" t="s">
        <v>914</v>
      </c>
      <c r="C13" t="s">
        <v>915</v>
      </c>
    </row>
    <row r="14" spans="2:3" ht="15">
      <c r="B14" s="8"/>
      <c r="C14" s="8"/>
    </row>
    <row r="15" spans="1:3" ht="15">
      <c r="A15" s="3" t="s">
        <v>916</v>
      </c>
      <c r="C15" s="4" t="s">
        <v>917</v>
      </c>
    </row>
  </sheetData>
  <sheetProtection selectLockedCells="1" selectUnlockedCells="1"/>
  <mergeCells count="6">
    <mergeCell ref="B4:C4"/>
    <mergeCell ref="B6:C6"/>
    <mergeCell ref="B8:C8"/>
    <mergeCell ref="B10:C10"/>
    <mergeCell ref="B12:C12"/>
    <mergeCell ref="B14:C1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0.8515625" style="0" customWidth="1"/>
    <col min="4" max="16384" width="8.7109375" style="0" customWidth="1"/>
  </cols>
  <sheetData>
    <row r="3" spans="1:3" ht="15">
      <c r="A3" s="3" t="s">
        <v>918</v>
      </c>
      <c r="C3" t="s">
        <v>919</v>
      </c>
    </row>
    <row r="4" spans="2:3" ht="15">
      <c r="B4" s="8"/>
      <c r="C4" s="8"/>
    </row>
    <row r="5" spans="1:3" ht="15">
      <c r="A5" s="3" t="s">
        <v>920</v>
      </c>
      <c r="C5" t="s">
        <v>921</v>
      </c>
    </row>
    <row r="6" spans="2:3" ht="15">
      <c r="B6" s="8"/>
      <c r="C6" s="8"/>
    </row>
    <row r="7" spans="1:3" ht="15">
      <c r="A7" s="3" t="s">
        <v>922</v>
      </c>
      <c r="C7" s="4" t="s">
        <v>923</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0.8515625" style="0" customWidth="1"/>
    <col min="4" max="16384" width="8.7109375" style="0" customWidth="1"/>
  </cols>
  <sheetData>
    <row r="2" spans="1:6" ht="15">
      <c r="A2" s="1" t="s">
        <v>924</v>
      </c>
      <c r="B2" s="1"/>
      <c r="C2" s="1"/>
      <c r="D2" s="1"/>
      <c r="E2" s="1"/>
      <c r="F2" s="1"/>
    </row>
    <row r="5" spans="1:3" ht="15">
      <c r="A5" t="s">
        <v>925</v>
      </c>
      <c r="C5" t="s">
        <v>857</v>
      </c>
    </row>
    <row r="6" spans="2:3" ht="15">
      <c r="B6" s="8"/>
      <c r="C6" s="8"/>
    </row>
    <row r="7" spans="1:3" ht="15">
      <c r="A7" s="3" t="s">
        <v>926</v>
      </c>
      <c r="C7" t="s">
        <v>927</v>
      </c>
    </row>
    <row r="8" spans="2:3" ht="15">
      <c r="B8" s="8"/>
      <c r="C8" s="8"/>
    </row>
    <row r="9" spans="1:3" ht="15">
      <c r="A9" t="s">
        <v>865</v>
      </c>
      <c r="C9" t="s">
        <v>866</v>
      </c>
    </row>
    <row r="10" spans="2:3" ht="15">
      <c r="B10" s="8"/>
      <c r="C10" s="8"/>
    </row>
    <row r="11" spans="1:3" ht="15">
      <c r="A11" t="s">
        <v>867</v>
      </c>
      <c r="C11" t="s">
        <v>868</v>
      </c>
    </row>
    <row r="12" spans="2:3" ht="15">
      <c r="B12" s="8"/>
      <c r="C12" s="8"/>
    </row>
    <row r="13" spans="1:3" ht="15">
      <c r="A13" t="s">
        <v>869</v>
      </c>
      <c r="C13" s="4" t="s">
        <v>928</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9.7109375" style="0" customWidth="1"/>
    <col min="2" max="4" width="8.7109375" style="0" customWidth="1"/>
    <col min="5" max="5" width="6.7109375" style="0" customWidth="1"/>
    <col min="6" max="16384" width="8.7109375" style="0" customWidth="1"/>
  </cols>
  <sheetData>
    <row r="2" spans="1:6" ht="15">
      <c r="A2" s="1" t="s">
        <v>873</v>
      </c>
      <c r="B2" s="1"/>
      <c r="C2" s="1"/>
      <c r="D2" s="1"/>
      <c r="E2" s="1"/>
      <c r="F2" s="1"/>
    </row>
    <row r="5" spans="1:7" ht="15">
      <c r="A5" s="3" t="s">
        <v>929</v>
      </c>
      <c r="E5" s="1" t="s">
        <v>930</v>
      </c>
      <c r="F5" s="1"/>
      <c r="G5" s="1"/>
    </row>
    <row r="6" spans="2:7" ht="15">
      <c r="B6" s="8"/>
      <c r="C6" s="8"/>
      <c r="D6" s="8"/>
      <c r="E6" s="8"/>
      <c r="F6" s="8"/>
      <c r="G6" s="8"/>
    </row>
    <row r="7" ht="15">
      <c r="E7" t="s">
        <v>598</v>
      </c>
    </row>
    <row r="8" ht="15">
      <c r="E8" t="s">
        <v>600</v>
      </c>
    </row>
  </sheetData>
  <sheetProtection selectLockedCells="1" selectUnlockedCells="1"/>
  <mergeCells count="5">
    <mergeCell ref="A2:F2"/>
    <mergeCell ref="E5:G5"/>
    <mergeCell ref="B6:C6"/>
    <mergeCell ref="D6:E6"/>
    <mergeCell ref="F6:G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0.8515625" style="0" customWidth="1"/>
    <col min="4" max="16384" width="8.7109375" style="0" customWidth="1"/>
  </cols>
  <sheetData>
    <row r="2" spans="1:6" ht="15">
      <c r="A2" s="1" t="s">
        <v>931</v>
      </c>
      <c r="B2" s="1"/>
      <c r="C2" s="1"/>
      <c r="D2" s="1"/>
      <c r="E2" s="1"/>
      <c r="F2" s="1"/>
    </row>
    <row r="5" spans="1:3" ht="15">
      <c r="A5" s="3" t="s">
        <v>932</v>
      </c>
      <c r="C5" s="4" t="s">
        <v>933</v>
      </c>
    </row>
    <row r="6" spans="2:3" ht="15">
      <c r="B6" s="8"/>
      <c r="C6" s="8"/>
    </row>
    <row r="7" spans="1:3" ht="15">
      <c r="A7" s="3" t="s">
        <v>934</v>
      </c>
      <c r="C7" t="s">
        <v>935</v>
      </c>
    </row>
    <row r="8" spans="2:3" ht="15">
      <c r="B8" s="8"/>
      <c r="C8" s="8"/>
    </row>
    <row r="9" spans="1:3" ht="15">
      <c r="A9" s="3" t="s">
        <v>881</v>
      </c>
      <c r="C9" t="s">
        <v>936</v>
      </c>
    </row>
    <row r="10" spans="2:3" ht="15">
      <c r="B10" s="8"/>
      <c r="C10" s="8"/>
    </row>
    <row r="11" spans="1:3" ht="15">
      <c r="A11" s="3" t="s">
        <v>937</v>
      </c>
      <c r="C11" s="4" t="s">
        <v>938</v>
      </c>
    </row>
    <row r="12" spans="2:3" ht="15">
      <c r="B12" s="8"/>
      <c r="C12" s="8"/>
    </row>
    <row r="13" spans="1:3" ht="15">
      <c r="A13" s="3" t="s">
        <v>893</v>
      </c>
      <c r="C13" s="19" t="s">
        <v>939</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0.8515625" style="0" customWidth="1"/>
    <col min="4" max="16384" width="8.7109375" style="0" customWidth="1"/>
  </cols>
  <sheetData>
    <row r="3" ht="15">
      <c r="C3" s="4" t="s">
        <v>940</v>
      </c>
    </row>
    <row r="4" spans="2:3" ht="15">
      <c r="B4" s="8"/>
      <c r="C4" s="8"/>
    </row>
    <row r="5" spans="1:3" ht="15">
      <c r="A5" s="3" t="s">
        <v>941</v>
      </c>
      <c r="C5" s="4" t="s">
        <v>942</v>
      </c>
    </row>
    <row r="6" spans="2:3" ht="15">
      <c r="B6" s="8"/>
      <c r="C6" s="8"/>
    </row>
    <row r="7" spans="1:3" ht="15">
      <c r="A7" s="3" t="s">
        <v>943</v>
      </c>
      <c r="C7" s="19" t="s">
        <v>944</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0.8515625" style="0" customWidth="1"/>
    <col min="4" max="16384" width="8.7109375" style="0" customWidth="1"/>
  </cols>
  <sheetData>
    <row r="3" spans="1:3" ht="15">
      <c r="A3" s="3" t="s">
        <v>945</v>
      </c>
      <c r="C3" s="4" t="s">
        <v>946</v>
      </c>
    </row>
    <row r="4" spans="2:3" ht="15">
      <c r="B4" s="8"/>
      <c r="C4" s="8"/>
    </row>
    <row r="5" spans="1:3" ht="15">
      <c r="A5" s="3" t="s">
        <v>947</v>
      </c>
      <c r="C5" s="4" t="s">
        <v>948</v>
      </c>
    </row>
    <row r="6" spans="2:3" ht="15">
      <c r="B6" s="8"/>
      <c r="C6" s="8"/>
    </row>
    <row r="7" spans="1:3" ht="15">
      <c r="A7" s="3" t="s">
        <v>949</v>
      </c>
      <c r="C7" s="4" t="s">
        <v>950</v>
      </c>
    </row>
    <row r="8" spans="2:3" ht="15">
      <c r="B8" s="8"/>
      <c r="C8" s="8"/>
    </row>
    <row r="9" spans="1:3" ht="15">
      <c r="A9" s="3" t="s">
        <v>951</v>
      </c>
      <c r="C9" t="s">
        <v>952</v>
      </c>
    </row>
    <row r="10" spans="2:3" ht="15">
      <c r="B10" s="8"/>
      <c r="C10" s="8"/>
    </row>
    <row r="11" spans="1:3" ht="15">
      <c r="A11" s="3" t="s">
        <v>953</v>
      </c>
      <c r="C11" s="4" t="s">
        <v>954</v>
      </c>
    </row>
  </sheetData>
  <sheetProtection selectLockedCells="1" selectUnlockedCells="1"/>
  <mergeCells count="4">
    <mergeCell ref="B4:C4"/>
    <mergeCell ref="B6:C6"/>
    <mergeCell ref="B8:C8"/>
    <mergeCell ref="B10:C10"/>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0.8515625" style="0" customWidth="1"/>
    <col min="4" max="16384" width="8.7109375" style="0" customWidth="1"/>
  </cols>
  <sheetData>
    <row r="3" spans="1:3" ht="15">
      <c r="A3" s="3" t="s">
        <v>903</v>
      </c>
      <c r="C3" s="4" t="s">
        <v>955</v>
      </c>
    </row>
    <row r="4" spans="2:3" ht="15">
      <c r="B4" s="8"/>
      <c r="C4" s="8"/>
    </row>
    <row r="5" spans="1:3" ht="15">
      <c r="A5" s="3" t="s">
        <v>906</v>
      </c>
      <c r="C5" s="4" t="s">
        <v>956</v>
      </c>
    </row>
    <row r="6" spans="2:3" ht="15">
      <c r="B6" s="8"/>
      <c r="C6" s="8"/>
    </row>
    <row r="7" spans="1:3" ht="15">
      <c r="A7" s="3" t="s">
        <v>910</v>
      </c>
      <c r="C7" s="4" t="s">
        <v>957</v>
      </c>
    </row>
    <row r="8" spans="2:3" ht="15">
      <c r="B8" s="8"/>
      <c r="C8" s="8"/>
    </row>
    <row r="9" spans="1:3" ht="15">
      <c r="A9" s="3" t="s">
        <v>916</v>
      </c>
      <c r="C9" t="s">
        <v>958</v>
      </c>
    </row>
    <row r="10" spans="2:3" ht="15">
      <c r="B10" s="8"/>
      <c r="C10" s="8"/>
    </row>
    <row r="11" spans="1:3" ht="15">
      <c r="A11" s="3" t="s">
        <v>918</v>
      </c>
      <c r="C11" s="4" t="s">
        <v>959</v>
      </c>
    </row>
    <row r="12" spans="2:3" ht="15">
      <c r="B12" s="8"/>
      <c r="C12" s="8"/>
    </row>
    <row r="13" spans="1:3" ht="15">
      <c r="A13" s="3" t="s">
        <v>914</v>
      </c>
      <c r="C13" t="s">
        <v>960</v>
      </c>
    </row>
  </sheetData>
  <sheetProtection selectLockedCells="1" selectUnlockedCells="1"/>
  <mergeCells count="5">
    <mergeCell ref="B4:C4"/>
    <mergeCell ref="B6:C6"/>
    <mergeCell ref="B8:C8"/>
    <mergeCell ref="B10:C10"/>
    <mergeCell ref="B12:C1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2019-12-06T04:41:12Z</dcterms:created>
  <dcterms:modified xsi:type="dcterms:W3CDTF">2019-12-06T04:41:12Z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